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theme/theme1.xml" ContentType="application/vnd.openxmlformats-officedocument.theme+xml"/>
  <Override PartName="/xl/externalLinks/externalLink3.xml" ContentType="application/vnd.openxmlformats-officedocument.spreadsheetml.externalLink+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xl/externalLinks/externalLink1.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C:\Users\AMJAHDIH\Desktop\Accords cadres travaux\"/>
    </mc:Choice>
  </mc:AlternateContent>
  <xr:revisionPtr revIDLastSave="0" documentId="13_ncr:1_{9BD7A92A-C76B-4BB5-B069-8FF1F9A3597D}" xr6:coauthVersionLast="36" xr6:coauthVersionMax="47" xr10:uidLastSave="{00000000-0000-0000-0000-000000000000}"/>
  <bookViews>
    <workbookView xWindow="-120" yWindow="-120" windowWidth="29040" windowHeight="15840" xr2:uid="{F599A2A6-741D-4BAF-A63E-DA116066DFA0}"/>
  </bookViews>
  <sheets>
    <sheet name="8 BPU  VRD EV" sheetId="2" r:id="rId1"/>
  </sheets>
  <externalReferences>
    <externalReference r:id="rId2"/>
    <externalReference r:id="rId3"/>
    <externalReference r:id="rId4"/>
    <externalReference r:id="rId5"/>
    <externalReference r:id="rId6"/>
  </externalReferences>
  <definedNames>
    <definedName name="__IntlFixup" hidden="1">TRUE</definedName>
    <definedName name="__IntlFixupTable" hidden="1">#REF!</definedName>
    <definedName name="__KO1">#REF!</definedName>
    <definedName name="_KO1">#REF!</definedName>
    <definedName name="_tot1">#REF!</definedName>
    <definedName name="_tot2">#REF!</definedName>
    <definedName name="A">'[1]Page 2'!$G$1</definedName>
    <definedName name="adresse">#REF!</definedName>
    <definedName name="B">'[1]Page 2'!$G$19</definedName>
    <definedName name="BM">[2]suite!#REF!</definedName>
    <definedName name="CLIENT">#REF!</definedName>
    <definedName name="coef">#REF!</definedName>
    <definedName name="coef_actu">#REF!</definedName>
    <definedName name="coeff_aff">#REF!</definedName>
    <definedName name="coeff_F">#REF!</definedName>
    <definedName name="coeff_M">#REF!</definedName>
    <definedName name="coeff_S">#REF!</definedName>
    <definedName name="conversion">#REF!</definedName>
    <definedName name="D">'[1]Page 2'!$G$45</definedName>
    <definedName name="DATE_DEVIS">#REF!</definedName>
    <definedName name="deb_devis">#REF!</definedName>
    <definedName name="DERN_FAM">#REF!</definedName>
    <definedName name="email">#REF!</definedName>
    <definedName name="euro">6.55957</definedName>
    <definedName name="f">'[3]Page dossier'!$L$32</definedName>
    <definedName name="FIN_DEVIS">#REF!</definedName>
    <definedName name="fin_minute">#REF!</definedName>
    <definedName name="_xlnm.Print_Titles" localSheetId="0">'8 BPU  VRD EV'!$1:$3</definedName>
    <definedName name="IV">#REF!</definedName>
    <definedName name="IX">'[1]Page 1'!$I$23</definedName>
    <definedName name="K">#REF!</definedName>
    <definedName name="libdevis">#REF!</definedName>
    <definedName name="libdevis2">#REF!</definedName>
    <definedName name="M">#REF!</definedName>
    <definedName name="MLB">[4]Suite!#REF!</definedName>
    <definedName name="Montant">#REF!</definedName>
    <definedName name="MT">#REF!</definedName>
    <definedName name="mts">'[3]Page dossier'!$L$30</definedName>
    <definedName name="No_Devis">#REF!</definedName>
    <definedName name="NOM">#REF!</definedName>
    <definedName name="num_devis">#REF!</definedName>
    <definedName name="pourcent1">#REF!</definedName>
    <definedName name="pourcent2">#REF!</definedName>
    <definedName name="préfixe">#REF!</definedName>
    <definedName name="PX">#REF!</definedName>
    <definedName name="rf">'[3]Page dossier'!$L$34</definedName>
    <definedName name="SAISIE_ADR">#REF!</definedName>
    <definedName name="SAiSIE_ADR2">#REF!</definedName>
    <definedName name="SAISIE_CLIENT">#REF!</definedName>
    <definedName name="SAISIE_CP">#REF!</definedName>
    <definedName name="SAISIE_CP2">#REF!</definedName>
    <definedName name="SAISIE_DAT">#REF!</definedName>
    <definedName name="SAISIE_LIB">#REF!</definedName>
    <definedName name="SAISIE_LIB2">#REF!</definedName>
    <definedName name="SAISIE_No">#REF!</definedName>
    <definedName name="SAISIE_NOM">#REF!</definedName>
    <definedName name="SAISIE_NOM2">#REF!</definedName>
    <definedName name="SAISIE_PAG">#REF!</definedName>
    <definedName name="SAISIE_SOC">#REF!</definedName>
    <definedName name="suffixe">#REF!</definedName>
    <definedName name="tarif">'[5]DQE non contractuel'!$A$5:$F$1119</definedName>
    <definedName name="taux_util">#REF!</definedName>
    <definedName name="tel">#REF!</definedName>
    <definedName name="tot">#REF!</definedName>
    <definedName name="TOTAL">#REF!</definedName>
    <definedName name="totsstt">#REF!</definedName>
    <definedName name="totsstt2">#REF!</definedName>
    <definedName name="totsstt3">#REF!</definedName>
    <definedName name="totvteent">#REF!</definedName>
    <definedName name="TS">#REF!</definedName>
    <definedName name="TVA_DEVIS">#REF!</definedName>
    <definedName name="V">#REF!</definedName>
    <definedName name="VI">#REF!</definedName>
    <definedName name="VII">'[1]Page 1'!$I$16</definedName>
    <definedName name="VIII">'[1]Page 1'!$I$19</definedName>
    <definedName name="VILLE">#REF!</definedName>
    <definedName name="X">'[1]Page 1'!$I$25</definedName>
    <definedName name="_xlnm.Print_Area" localSheetId="0">'8 BPU  VRD EV'!$A$1:$E$578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80" i="2" l="1"/>
  <c r="B581" i="2" s="1"/>
  <c r="B579" i="2"/>
  <c r="B582" i="2" l="1"/>
  <c r="B583" i="2" s="1"/>
  <c r="B584" i="2" s="1"/>
  <c r="B8" i="2"/>
  <c r="B9" i="2" s="1"/>
  <c r="B10" i="2"/>
  <c r="B11" i="2"/>
  <c r="B12" i="2"/>
  <c r="B16" i="2"/>
  <c r="B17" i="2"/>
  <c r="B24" i="2"/>
  <c r="B25" i="2"/>
  <c r="B34" i="2"/>
  <c r="B35" i="2"/>
  <c r="B42" i="2"/>
  <c r="B46" i="2"/>
  <c r="B48" i="2"/>
  <c r="B50" i="2"/>
  <c r="B51" i="2"/>
  <c r="B52" i="2"/>
  <c r="B53" i="2"/>
  <c r="B57" i="2"/>
  <c r="B67" i="2"/>
  <c r="B68" i="2"/>
  <c r="B74" i="2"/>
  <c r="B77" i="2"/>
  <c r="B81" i="2"/>
  <c r="B85" i="2"/>
  <c r="B86" i="2"/>
  <c r="B88" i="2"/>
  <c r="B89" i="2"/>
  <c r="B90" i="2"/>
  <c r="B91" i="2"/>
  <c r="B99" i="2"/>
  <c r="B102" i="2"/>
  <c r="B107" i="2"/>
  <c r="B122" i="2"/>
  <c r="B126" i="2"/>
  <c r="B127" i="2"/>
  <c r="B128" i="2"/>
  <c r="B129" i="2"/>
  <c r="B133" i="2"/>
  <c r="B134" i="2"/>
  <c r="B137" i="2"/>
  <c r="B138" i="2"/>
  <c r="B157" i="2"/>
  <c r="B158" i="2"/>
  <c r="B177" i="2"/>
  <c r="B178" i="2"/>
  <c r="B197" i="2"/>
  <c r="B198" i="2"/>
  <c r="B217" i="2"/>
  <c r="B218" i="2"/>
  <c r="B227" i="2"/>
  <c r="B228" i="2"/>
  <c r="B232" i="2"/>
  <c r="B233" i="2"/>
  <c r="B238" i="2"/>
  <c r="B239" i="2"/>
  <c r="B243" i="2"/>
  <c r="B244" i="2"/>
  <c r="B245" i="2"/>
  <c r="B251" i="2"/>
  <c r="B252" i="2"/>
  <c r="B258" i="2"/>
  <c r="B259" i="2"/>
  <c r="B266" i="2"/>
  <c r="B273" i="2"/>
  <c r="B280" i="2"/>
  <c r="B287" i="2"/>
  <c r="B288" i="2"/>
  <c r="B295" i="2"/>
  <c r="B302" i="2"/>
  <c r="B303" i="2"/>
  <c r="B304" i="2"/>
  <c r="B305" i="2"/>
  <c r="B310" i="2"/>
  <c r="B338" i="2"/>
  <c r="B339" i="2"/>
  <c r="B342" i="2"/>
  <c r="B346" i="2"/>
  <c r="B347" i="2"/>
  <c r="B348" i="2"/>
  <c r="B355" i="2"/>
  <c r="B356" i="2"/>
  <c r="B365" i="2"/>
  <c r="B368" i="2"/>
  <c r="B369" i="2"/>
  <c r="B377" i="2"/>
  <c r="B378" i="2"/>
  <c r="B380" i="2"/>
  <c r="B385" i="2"/>
  <c r="B386" i="2"/>
  <c r="B387" i="2"/>
  <c r="B388" i="2"/>
  <c r="B393" i="2"/>
  <c r="B398" i="2"/>
  <c r="B399" i="2"/>
  <c r="B404" i="2"/>
  <c r="B405" i="2"/>
  <c r="B408" i="2"/>
  <c r="B409" i="2"/>
  <c r="B410" i="2"/>
  <c r="B413" i="2"/>
  <c r="B414" i="2"/>
  <c r="B415" i="2"/>
  <c r="B421" i="2"/>
  <c r="B424" i="2"/>
  <c r="B428" i="2"/>
  <c r="B429" i="2"/>
  <c r="B430" i="2"/>
  <c r="B440" i="2"/>
  <c r="B451" i="2"/>
  <c r="B452" i="2"/>
  <c r="B462" i="2"/>
  <c r="B472" i="2"/>
  <c r="B475" i="2"/>
  <c r="B478" i="2"/>
  <c r="B481" i="2"/>
  <c r="B488" i="2"/>
  <c r="B490" i="2"/>
  <c r="B492" i="2"/>
  <c r="B496" i="2"/>
  <c r="B501" i="2"/>
  <c r="B505" i="2"/>
  <c r="B506" i="2"/>
  <c r="B511" i="2"/>
  <c r="B524" i="2"/>
  <c r="B531" i="2"/>
  <c r="B535" i="2"/>
  <c r="B536" i="2"/>
  <c r="B550" i="2"/>
  <c r="B553" i="2"/>
  <c r="B558" i="2"/>
  <c r="B566" i="2"/>
  <c r="B576" i="2"/>
  <c r="B585" i="2" l="1"/>
  <c r="B586" i="2" s="1"/>
  <c r="B587" i="2" s="1"/>
  <c r="B13" i="2"/>
  <c r="B589" i="2" l="1"/>
  <c r="B14" i="2"/>
  <c r="B15" i="2" l="1"/>
  <c r="B18" i="2" l="1"/>
  <c r="B19" i="2" l="1"/>
  <c r="B20" i="2" l="1"/>
  <c r="B21" i="2"/>
  <c r="B22" i="2" s="1"/>
  <c r="B23" i="2" s="1"/>
  <c r="B26" i="2" s="1"/>
  <c r="B27" i="2" l="1"/>
  <c r="B28" i="2" l="1"/>
  <c r="B29" i="2" l="1"/>
  <c r="B30" i="2" l="1"/>
  <c r="B31" i="2" s="1"/>
  <c r="B32" i="2" s="1"/>
  <c r="B33" i="2" s="1"/>
  <c r="B36" i="2" s="1"/>
  <c r="B37" i="2" s="1"/>
  <c r="B38" i="2" s="1"/>
  <c r="B39" i="2" s="1"/>
  <c r="B40" i="2" s="1"/>
  <c r="B41" i="2" s="1"/>
  <c r="B43" i="2" s="1"/>
  <c r="B44" i="2" s="1"/>
  <c r="B45" i="2" s="1"/>
  <c r="B47" i="2" s="1"/>
  <c r="B49" i="2" s="1"/>
  <c r="B54" i="2" s="1"/>
  <c r="B55" i="2" s="1"/>
  <c r="B56" i="2" s="1"/>
  <c r="B58" i="2" s="1"/>
  <c r="B59" i="2" s="1"/>
  <c r="B60" i="2" s="1"/>
  <c r="B61" i="2" s="1"/>
  <c r="B62" i="2" s="1"/>
  <c r="B63" i="2" s="1"/>
  <c r="B64" i="2" s="1"/>
  <c r="B65" i="2" s="1"/>
  <c r="B66" i="2" s="1"/>
  <c r="B69" i="2" s="1"/>
  <c r="B70" i="2" s="1"/>
  <c r="B71" i="2" s="1"/>
  <c r="B72" i="2" s="1"/>
  <c r="B73" i="2" s="1"/>
  <c r="B75" i="2" s="1"/>
  <c r="B76" i="2" s="1"/>
  <c r="B78" i="2" s="1"/>
  <c r="B79" i="2" s="1"/>
  <c r="B80" i="2" s="1"/>
  <c r="B82" i="2" s="1"/>
  <c r="B83" i="2" s="1"/>
  <c r="B84" i="2" s="1"/>
  <c r="B87" i="2" s="1"/>
  <c r="B92" i="2" s="1"/>
  <c r="B93" i="2" s="1"/>
  <c r="B94" i="2" s="1"/>
  <c r="B95" i="2" s="1"/>
  <c r="B96" i="2" s="1"/>
  <c r="B97" i="2" s="1"/>
  <c r="B98" i="2" s="1"/>
  <c r="B100" i="2" s="1"/>
  <c r="B101" i="2" s="1"/>
  <c r="B103" i="2" s="1"/>
  <c r="B104" i="2" s="1"/>
  <c r="B105" i="2" s="1"/>
  <c r="B106" i="2" s="1"/>
  <c r="B108" i="2" s="1"/>
  <c r="B109" i="2" s="1"/>
  <c r="B110" i="2" s="1"/>
  <c r="B111" i="2" s="1"/>
  <c r="B112" i="2" s="1"/>
  <c r="B113" i="2" s="1"/>
  <c r="B114" i="2" s="1"/>
  <c r="B115" i="2" s="1"/>
  <c r="B116" i="2" s="1"/>
  <c r="B117" i="2" s="1"/>
  <c r="B118" i="2" s="1"/>
  <c r="B119" i="2" s="1"/>
  <c r="B120" i="2" s="1"/>
  <c r="B121" i="2" s="1"/>
  <c r="B123" i="2" s="1"/>
  <c r="B124" i="2" s="1"/>
  <c r="B125" i="2" s="1"/>
  <c r="B130" i="2" s="1"/>
  <c r="B131" i="2" s="1"/>
  <c r="B132" i="2" s="1"/>
  <c r="B135" i="2" s="1"/>
  <c r="B136" i="2" s="1"/>
  <c r="B139" i="2" s="1"/>
  <c r="B140" i="2" s="1"/>
  <c r="B141" i="2" s="1"/>
  <c r="B142" i="2" s="1"/>
  <c r="B143" i="2" s="1"/>
  <c r="B144" i="2" s="1"/>
  <c r="B145" i="2" s="1"/>
  <c r="B146" i="2" s="1"/>
  <c r="B147" i="2" s="1"/>
  <c r="B148" i="2" s="1"/>
  <c r="B149" i="2" s="1"/>
  <c r="B150" i="2" s="1"/>
  <c r="B151" i="2" s="1"/>
  <c r="B152" i="2" s="1"/>
  <c r="B153" i="2" s="1"/>
  <c r="B154" i="2" s="1"/>
  <c r="B155" i="2" s="1"/>
  <c r="B156" i="2" s="1"/>
  <c r="B159" i="2" s="1"/>
  <c r="B160" i="2" s="1"/>
  <c r="B161" i="2" s="1"/>
  <c r="B162" i="2" s="1"/>
  <c r="B163" i="2" s="1"/>
  <c r="B164" i="2" s="1"/>
  <c r="B165" i="2" s="1"/>
  <c r="B166" i="2" s="1"/>
  <c r="B167" i="2" s="1"/>
  <c r="B168" i="2" s="1"/>
  <c r="B169" i="2" s="1"/>
  <c r="B170" i="2" s="1"/>
  <c r="B171" i="2" s="1"/>
  <c r="B172" i="2" s="1"/>
  <c r="B173" i="2" s="1"/>
  <c r="B174" i="2" s="1"/>
  <c r="B175" i="2" s="1"/>
  <c r="B176" i="2" s="1"/>
  <c r="B179" i="2" s="1"/>
  <c r="B180" i="2" s="1"/>
  <c r="B181" i="2" s="1"/>
  <c r="B182" i="2" s="1"/>
  <c r="B183" i="2" s="1"/>
  <c r="B184" i="2" s="1"/>
  <c r="B185" i="2" s="1"/>
  <c r="B186" i="2" s="1"/>
  <c r="B187" i="2" s="1"/>
  <c r="B188" i="2" s="1"/>
  <c r="B189" i="2" s="1"/>
  <c r="B190" i="2" s="1"/>
  <c r="B191" i="2" s="1"/>
  <c r="B192" i="2" s="1"/>
  <c r="B193" i="2" s="1"/>
  <c r="B194" i="2" s="1"/>
  <c r="B195" i="2" s="1"/>
  <c r="B196" i="2" s="1"/>
  <c r="B199" i="2" s="1"/>
  <c r="B200" i="2" s="1"/>
  <c r="B201" i="2" s="1"/>
  <c r="B202" i="2" s="1"/>
  <c r="B203" i="2" s="1"/>
  <c r="B204" i="2" s="1"/>
  <c r="B205" i="2" s="1"/>
  <c r="B206" i="2" s="1"/>
  <c r="B207" i="2" s="1"/>
  <c r="B208" i="2" s="1"/>
  <c r="B209" i="2" s="1"/>
  <c r="B210" i="2" s="1"/>
  <c r="B211" i="2" s="1"/>
  <c r="B212" i="2" s="1"/>
  <c r="B213" i="2" s="1"/>
  <c r="B214" i="2" s="1"/>
  <c r="B215" i="2" s="1"/>
  <c r="B216" i="2" s="1"/>
  <c r="B219" i="2" s="1"/>
  <c r="B220" i="2" s="1"/>
  <c r="B221" i="2" s="1"/>
  <c r="B222" i="2" s="1"/>
  <c r="B223" i="2" s="1"/>
  <c r="B224" i="2" s="1"/>
  <c r="B225" i="2" s="1"/>
  <c r="B226" i="2" s="1"/>
  <c r="B229" i="2" s="1"/>
  <c r="B230" i="2" s="1"/>
  <c r="B231" i="2" s="1"/>
  <c r="B234" i="2" s="1"/>
  <c r="B235" i="2" s="1"/>
  <c r="B236" i="2" s="1"/>
  <c r="B237" i="2" s="1"/>
  <c r="B240" i="2" s="1"/>
  <c r="B241" i="2" s="1"/>
  <c r="B242" i="2" s="1"/>
  <c r="B246" i="2" s="1"/>
  <c r="B247" i="2" s="1"/>
  <c r="B248" i="2" s="1"/>
  <c r="B249" i="2" s="1"/>
  <c r="B250" i="2" s="1"/>
  <c r="B253" i="2" s="1"/>
  <c r="B254" i="2" s="1"/>
  <c r="B255" i="2" s="1"/>
  <c r="B256" i="2" s="1"/>
  <c r="B257" i="2" s="1"/>
  <c r="B260" i="2" s="1"/>
  <c r="B261" i="2" s="1"/>
  <c r="B262" i="2" s="1"/>
  <c r="B263" i="2" s="1"/>
  <c r="B264" i="2" s="1"/>
  <c r="B265" i="2" s="1"/>
  <c r="B267" i="2" s="1"/>
  <c r="B268" i="2" s="1"/>
  <c r="B269" i="2" s="1"/>
  <c r="B270" i="2" s="1"/>
  <c r="B271" i="2" s="1"/>
  <c r="B272" i="2" s="1"/>
  <c r="B274" i="2" s="1"/>
  <c r="B275" i="2" s="1"/>
  <c r="B276" i="2" s="1"/>
  <c r="B277" i="2" s="1"/>
  <c r="B278" i="2" s="1"/>
  <c r="B279" i="2" s="1"/>
  <c r="B281" i="2" s="1"/>
  <c r="B282" i="2" s="1"/>
  <c r="B283" i="2" s="1"/>
  <c r="B284" i="2" s="1"/>
  <c r="B285" i="2" s="1"/>
  <c r="B286" i="2" s="1"/>
  <c r="B289" i="2" s="1"/>
  <c r="B290" i="2" s="1"/>
  <c r="B291" i="2" s="1"/>
  <c r="B292" i="2" s="1"/>
  <c r="B293" i="2" s="1"/>
  <c r="B294" i="2" s="1"/>
  <c r="B296" i="2" s="1"/>
  <c r="B297" i="2" s="1"/>
  <c r="B298" i="2" s="1"/>
  <c r="B299" i="2" s="1"/>
  <c r="B300" i="2" s="1"/>
  <c r="B301" i="2" s="1"/>
  <c r="B306" i="2" s="1"/>
  <c r="B307" i="2" s="1"/>
  <c r="B308" i="2" s="1"/>
  <c r="B309" i="2" s="1"/>
  <c r="B311" i="2" s="1"/>
  <c r="B312" i="2" s="1"/>
  <c r="B313" i="2" s="1"/>
  <c r="B314" i="2" s="1"/>
  <c r="B315" i="2" s="1"/>
  <c r="B316" i="2" s="1"/>
  <c r="B317" i="2" s="1"/>
  <c r="B318" i="2" s="1"/>
  <c r="B319" i="2" s="1"/>
  <c r="B320" i="2" s="1"/>
  <c r="B321" i="2" s="1"/>
  <c r="B322" i="2" s="1"/>
  <c r="B323" i="2" s="1"/>
  <c r="B324" i="2" s="1"/>
  <c r="B325" i="2" s="1"/>
  <c r="B326" i="2" s="1"/>
  <c r="B327" i="2" s="1"/>
  <c r="B328" i="2" s="1"/>
  <c r="B329" i="2" s="1"/>
  <c r="B330" i="2" s="1"/>
  <c r="B331" i="2" s="1"/>
  <c r="B332" i="2" s="1"/>
  <c r="B333" i="2" s="1"/>
  <c r="B334" i="2" s="1"/>
  <c r="B335" i="2" s="1"/>
  <c r="B336" i="2" s="1"/>
  <c r="B337" i="2" s="1"/>
  <c r="B340" i="2" s="1"/>
  <c r="B341" i="2" s="1"/>
  <c r="B343" i="2" s="1"/>
  <c r="B344" i="2" s="1"/>
  <c r="B345" i="2" s="1"/>
  <c r="B349" i="2" s="1"/>
  <c r="B350" i="2" s="1"/>
  <c r="B351" i="2" s="1"/>
  <c r="B352" i="2" s="1"/>
  <c r="B353" i="2" s="1"/>
  <c r="B354" i="2" s="1"/>
  <c r="B357" i="2" s="1"/>
  <c r="B358" i="2" s="1"/>
  <c r="B359" i="2" s="1"/>
  <c r="B360" i="2" s="1"/>
  <c r="B361" i="2" s="1"/>
  <c r="B362" i="2" s="1"/>
  <c r="B363" i="2" s="1"/>
  <c r="B364" i="2" s="1"/>
  <c r="B366" i="2" s="1"/>
  <c r="B367" i="2" s="1"/>
  <c r="B370" i="2" s="1"/>
  <c r="B371" i="2" s="1"/>
  <c r="B372" i="2" s="1"/>
  <c r="B373" i="2" s="1"/>
  <c r="B374" i="2" s="1"/>
  <c r="B375" i="2" s="1"/>
  <c r="B376" i="2" s="1"/>
  <c r="B379" i="2" s="1"/>
  <c r="B381" i="2" s="1"/>
  <c r="B382" i="2" s="1"/>
  <c r="B383" i="2" s="1"/>
  <c r="B384" i="2" s="1"/>
  <c r="B389" i="2" s="1"/>
  <c r="B390" i="2" s="1"/>
  <c r="B391" i="2" s="1"/>
  <c r="B392" i="2" s="1"/>
  <c r="B394" i="2" s="1"/>
  <c r="B395" i="2" s="1"/>
  <c r="B396" i="2" s="1"/>
  <c r="B397" i="2" s="1"/>
  <c r="B400" i="2" s="1"/>
  <c r="B401" i="2" s="1"/>
  <c r="B402" i="2" s="1"/>
  <c r="B403" i="2" s="1"/>
  <c r="B406" i="2" s="1"/>
  <c r="B407" i="2" s="1"/>
  <c r="B411" i="2" s="1"/>
  <c r="B412" i="2" s="1"/>
  <c r="B416" i="2" s="1"/>
  <c r="B417" i="2" s="1"/>
  <c r="B418" i="2" s="1"/>
  <c r="B419" i="2" s="1"/>
  <c r="B420" i="2" s="1"/>
  <c r="B422" i="2" s="1"/>
  <c r="B423" i="2" s="1"/>
  <c r="B425" i="2" s="1"/>
  <c r="B426" i="2" s="1"/>
  <c r="B427" i="2" s="1"/>
  <c r="B431" i="2" s="1"/>
  <c r="B432" i="2" s="1"/>
  <c r="B433" i="2" s="1"/>
  <c r="B434" i="2" s="1"/>
  <c r="B435" i="2" s="1"/>
  <c r="B436" i="2" s="1"/>
  <c r="B437" i="2" s="1"/>
  <c r="B438" i="2" s="1"/>
  <c r="B439" i="2" s="1"/>
  <c r="B441" i="2" s="1"/>
  <c r="B442" i="2" s="1"/>
  <c r="B443" i="2" s="1"/>
  <c r="B444" i="2" s="1"/>
  <c r="B445" i="2" s="1"/>
  <c r="B446" i="2" s="1"/>
  <c r="B447" i="2" s="1"/>
  <c r="B448" i="2" s="1"/>
  <c r="B449" i="2" s="1"/>
  <c r="B450" i="2" s="1"/>
  <c r="B453" i="2" s="1"/>
  <c r="B454" i="2" s="1"/>
  <c r="B455" i="2" s="1"/>
  <c r="B456" i="2" s="1"/>
  <c r="B457" i="2" s="1"/>
  <c r="B458" i="2" s="1"/>
  <c r="B459" i="2" s="1"/>
  <c r="B460" i="2" s="1"/>
  <c r="B461" i="2" s="1"/>
  <c r="B463" i="2" s="1"/>
  <c r="B464" i="2" s="1"/>
  <c r="B465" i="2" s="1"/>
  <c r="B466" i="2" s="1"/>
  <c r="B467" i="2" s="1"/>
  <c r="B468" i="2" s="1"/>
  <c r="B469" i="2" s="1"/>
  <c r="B470" i="2" s="1"/>
  <c r="B471" i="2" s="1"/>
  <c r="B473" i="2" s="1"/>
  <c r="B474" i="2" s="1"/>
  <c r="B476" i="2" s="1"/>
  <c r="B477" i="2" s="1"/>
  <c r="B479" i="2" s="1"/>
  <c r="B480" i="2" s="1"/>
  <c r="B482" i="2" s="1"/>
  <c r="B483" i="2" s="1"/>
  <c r="B484" i="2" s="1"/>
  <c r="B485" i="2" s="1"/>
  <c r="B486" i="2" s="1"/>
  <c r="B487" i="2" s="1"/>
  <c r="B489" i="2" s="1"/>
  <c r="B491" i="2" s="1"/>
  <c r="B493" i="2" s="1"/>
  <c r="B494" i="2" s="1"/>
  <c r="B495" i="2" s="1"/>
  <c r="B497" i="2" s="1"/>
  <c r="B498" i="2" s="1"/>
  <c r="B499" i="2" s="1"/>
  <c r="B500" i="2" s="1"/>
  <c r="B502" i="2" s="1"/>
  <c r="B503" i="2" s="1"/>
  <c r="B504" i="2" s="1"/>
  <c r="B507" i="2" s="1"/>
  <c r="B508" i="2" s="1"/>
  <c r="B509" i="2" s="1"/>
  <c r="B510" i="2" s="1"/>
  <c r="B512" i="2" s="1"/>
  <c r="B513" i="2" s="1"/>
  <c r="B514" i="2" s="1"/>
  <c r="B515" i="2" s="1"/>
  <c r="B516" i="2" s="1"/>
  <c r="B517" i="2" s="1"/>
  <c r="B518" i="2" s="1"/>
  <c r="B519" i="2" s="1"/>
  <c r="B520" i="2" s="1"/>
  <c r="B521" i="2" s="1"/>
  <c r="B522" i="2" s="1"/>
  <c r="B523" i="2" s="1"/>
  <c r="B525" i="2" s="1"/>
  <c r="B526" i="2" s="1"/>
  <c r="B527" i="2" s="1"/>
  <c r="B528" i="2" s="1"/>
  <c r="B529" i="2" s="1"/>
  <c r="B530" i="2" s="1"/>
  <c r="B532" i="2" s="1"/>
  <c r="B533" i="2" s="1"/>
  <c r="B534" i="2" s="1"/>
  <c r="B537" i="2" s="1"/>
  <c r="B538" i="2" s="1"/>
  <c r="B539" i="2" s="1"/>
  <c r="B540" i="2" s="1"/>
  <c r="B541" i="2" s="1"/>
  <c r="B542" i="2" s="1"/>
  <c r="B543" i="2" s="1"/>
  <c r="B544" i="2" s="1"/>
  <c r="B545" i="2" s="1"/>
  <c r="B546" i="2" s="1"/>
  <c r="B547" i="2" s="1"/>
  <c r="B548" i="2" s="1"/>
  <c r="B549" i="2" s="1"/>
  <c r="B551" i="2" s="1"/>
  <c r="B552" i="2" s="1"/>
  <c r="B554" i="2" s="1"/>
  <c r="B555" i="2" s="1"/>
  <c r="B556" i="2" s="1"/>
  <c r="B557" i="2" s="1"/>
  <c r="B559" i="2" s="1"/>
  <c r="B560" i="2" s="1"/>
  <c r="B561" i="2" s="1"/>
  <c r="B562" i="2" s="1"/>
  <c r="B563" i="2" s="1"/>
  <c r="B564" i="2" s="1"/>
  <c r="B565" i="2" s="1"/>
  <c r="B567" i="2" s="1"/>
  <c r="B568" i="2" s="1"/>
  <c r="B569" i="2" s="1"/>
  <c r="B570" i="2" s="1"/>
  <c r="B571" i="2" s="1"/>
  <c r="B572" i="2" s="1"/>
  <c r="B573" i="2" s="1"/>
  <c r="B574" i="2" s="1"/>
  <c r="B575" i="2" s="1"/>
  <c r="B577" i="2" s="1"/>
  <c r="B578" i="2" s="1"/>
</calcChain>
</file>

<file path=xl/sharedStrings.xml><?xml version="1.0" encoding="utf-8"?>
<sst xmlns="http://schemas.openxmlformats.org/spreadsheetml/2006/main" count="1041" uniqueCount="476">
  <si>
    <t>u</t>
  </si>
  <si>
    <t>Mise en peinture de N°au pochoir sur support bois extérieur</t>
  </si>
  <si>
    <t>Mise en peinture de N°au pochoir sur support métallique extérieur</t>
  </si>
  <si>
    <t>Signalétique</t>
  </si>
  <si>
    <t>Fourniture et pose de mot lettre et chiffre blanc h: 20 cm Elemts préfa.</t>
  </si>
  <si>
    <t>Fourniture et pose d'un logo handicapé 1,20 X 1,00 m Elemts préfa.</t>
  </si>
  <si>
    <t>Fourniture et pose d'un logo handicapé 0.60 X 0.50 m Elemts préfa.</t>
  </si>
  <si>
    <t>ml</t>
  </si>
  <si>
    <t>Mise en peinture de ligne continue ou discontinue blanche</t>
  </si>
  <si>
    <t>m²</t>
  </si>
  <si>
    <t>Mise en peinture de sol sur support béton parking/ garage</t>
  </si>
  <si>
    <t>Mise en peinture d'une zone de sécurité au M² (zone d'action des portes…)</t>
  </si>
  <si>
    <t xml:space="preserve">Mise en peinture lignes places de pk y compris numérotation au pochoir </t>
  </si>
  <si>
    <t>Mise en peinture de logo emplacement handicapé au pochoir</t>
  </si>
  <si>
    <t>Mise en peinture de bande</t>
  </si>
  <si>
    <t>Marquage au Sol comrpis Lessivage avant mise en peinture</t>
  </si>
  <si>
    <t>Fourniture et pose bande pododactile PMR</t>
  </si>
  <si>
    <t xml:space="preserve">Fourniture et pose ligne de guidage PMR </t>
  </si>
  <si>
    <t>Pour hachurage divers couleurs</t>
  </si>
  <si>
    <t>Pour place PMR 3,30x5,00 m fond bleu peinture 3 sigles</t>
  </si>
  <si>
    <t xml:space="preserve">Pour "passage piétons", largeur standard de 2,50m (ml de traversée de voiries) </t>
  </si>
  <si>
    <t>Pour délimitation de zones "parking"</t>
  </si>
  <si>
    <t>Traçage au sol en peinture époxy ou polyuréthane</t>
  </si>
  <si>
    <t>MARQUAGE AU SOL</t>
  </si>
  <si>
    <t>Déconnexion, dépose de candélabre et évacuation en D.P.</t>
  </si>
  <si>
    <t xml:space="preserve">Déconnexion, dépose de candélabre et stockage sur site </t>
  </si>
  <si>
    <t>Avec évacuation en DP, droit de décharge compris</t>
  </si>
  <si>
    <t>Avec stockage sur site</t>
  </si>
  <si>
    <t>Dépose de mobilier urbain</t>
  </si>
  <si>
    <t xml:space="preserve">Percement pour mobilier à visser, compris toutes sujétions </t>
  </si>
  <si>
    <t>Scellement par carrotage, compris toutes sujétions</t>
  </si>
  <si>
    <t>Pose seule de mobilier urbain</t>
  </si>
  <si>
    <t>Fourniture et pose d'un miroir de surveillance pour véhicules</t>
  </si>
  <si>
    <t>Fourniture et pose d'un panneau interdiction stationner diam 300</t>
  </si>
  <si>
    <t>Fourniture et pose d'un panneau interdiction stationner diam 450</t>
  </si>
  <si>
    <t xml:space="preserve">Fourniture et pose d'un panneau mural "Handicapés" avec texte Parking handicapés </t>
  </si>
  <si>
    <t>Fourniture et pose d'un panneau de parking rond "Parking handicapés"</t>
  </si>
  <si>
    <t>Fourniture et pose d'un panneau de vitesse (20 ou 30km/h)</t>
  </si>
  <si>
    <t>Fourniture et pose d'un panneau de sens interdit</t>
  </si>
  <si>
    <t>Fourniture et pose d'un panneau de sens de circulation (flèche centrale, gauche, droite etc.)</t>
  </si>
  <si>
    <t>Fourniture et pose d'un panneau d’interdiction aux véhicules GPL sauf ceux munis d’une soupape de sécurité</t>
  </si>
  <si>
    <t>Fourniture et pose d'un panneau gabarit/hauteur limite</t>
  </si>
  <si>
    <t>Fourniture et pose d'un panneau  stop</t>
  </si>
  <si>
    <t>Fourniture et pose d'un panneau accès piéton</t>
  </si>
  <si>
    <t>Fourniture et pose d'un panneau proprieté privé</t>
  </si>
  <si>
    <t>Les prestations comprennent les moyens nécessaires à  la fourniture et la pose des panneaux:
Préparation complète du support,
La fourniture et la pose du panneau,
Remise en état du support,
Le nettoyage et l'enlèvement de tous déchets et gravois résultant de cette installation au fur et à mesure de son avancement.</t>
  </si>
  <si>
    <t>Fourniture et Pose Panneaux de Signalisation</t>
  </si>
  <si>
    <t>dim. 3.00m x 1.20m HT (2 vantaux)</t>
  </si>
  <si>
    <t>dim. 2.00m x 1.20m HT (2 vantaux)</t>
  </si>
  <si>
    <t>dim. 1.00m x 1.20m HT (1 vantail)</t>
  </si>
  <si>
    <t>Portail comprenant : 
-Vantail cadre en tube carré 60x60x2 avec panneaux NYLOFLOR ;
-Poteaux de section carréé 100x100x3 en tôle d'acier soudé, y compris béton des plots. 
L'ensemble galvanisé et plastifié, compris tous accessoires (gâche, serrure à cylindre, verrou au sol pour 2 vantaux) - 
Marque de réf. NYLOFOR pivotants des Ets BEKAERT ou équivalent :</t>
  </si>
  <si>
    <t xml:space="preserve">Clôture grillagée de 1.20 m ht sur poteaux métalliques - Jambes de force, ensemble galvanisé, plastification en polyester (coloris VERT) - Réf. NYLOFOR des Ets BEKAERT ou équivalent, plots en béton en pied de poteaux, compris tous accessoires de mise en oeuvre </t>
  </si>
  <si>
    <t>Pose et scellement de candélabres comprenant plot béton, vis d'ancrage et mise en place de foureaux en attente</t>
  </si>
  <si>
    <t>Création de boucle, comprenant sciage et cablage</t>
  </si>
  <si>
    <t>Pose et scellement uniquement</t>
  </si>
  <si>
    <t xml:space="preserve">Fourniture - type grande portée: longueur de lisse jusqu'à 6,00 m </t>
  </si>
  <si>
    <t>Fourniture - type péage: longueur de lisse de 3,20m à 3,5 m</t>
  </si>
  <si>
    <t>Fourniture, pose et scellement de barrière levante commandée des ets la 
Barrière Automatique ou équivalent comprenant plot béton, vis d'ancrage et mise en place de fourreaux en attente</t>
  </si>
  <si>
    <t>Fourniture et pose de barrière métallique levante manuelle acier galva 
Longueur 5 mètres - Cylindre européen pour condamnation</t>
  </si>
  <si>
    <t>Fourniture et pose de barrière métallique levante manuelle acier galva Longueur 3,5 mètres - Cylindre européen pour condamnation</t>
  </si>
  <si>
    <t>Fourniture et pose de "Borne fixe" des Ets URBACO, identique à l'existant, 700 mm ht, tête boule, compris toutes sujétions et dépose éventuelle de l'élément endommagé</t>
  </si>
  <si>
    <t>Fourniture et pose de "Borne rétractable" des Ets URBACO, type Acropole 500 mm ht, compris toutes sujétions et dépose éventuelle de l'élément endommagé</t>
  </si>
  <si>
    <t>Potelet sécable type J11 (autre motif et coloris à définir lors de la commande)</t>
  </si>
  <si>
    <t xml:space="preserve">Potelet INOX type vienne INOX des ets Ingenia (autre motif et coloris à définir lors de la commande)  </t>
  </si>
  <si>
    <t>Arceaux vélo type languedoc ( 2 scellements, autre motif et coloris à définir  lors de la commande)</t>
  </si>
  <si>
    <t>Poteau pour panneau de signalisation</t>
  </si>
  <si>
    <t xml:space="preserve">Panneau de signalisation (code panneau à définir suivant besoin) </t>
  </si>
  <si>
    <t>2,00 m</t>
  </si>
  <si>
    <t xml:space="preserve">1,50 m </t>
  </si>
  <si>
    <t xml:space="preserve">1,00 m </t>
  </si>
  <si>
    <t>Barrière de type croix de St André (2 scellements, autre motif et coloris à définir lors de la commande) de dimension:</t>
  </si>
  <si>
    <t xml:space="preserve">Potelet à mémoire de forme type boule (autre motif et coloris à définir lors de la commande) </t>
  </si>
  <si>
    <t xml:space="preserve">Potelet amovible type boule, fourreau d'amovibilité compris (autre motif et coloris à définir lors de la commande) </t>
  </si>
  <si>
    <t>Potelet type boule (autre motif et coloris à définir lors de la commande)</t>
  </si>
  <si>
    <t>Fourniture et pose via scellement chimique de "Stop Park" U 150,000 240,00 36.000,00 / Haute résistance à clé unique</t>
  </si>
  <si>
    <t>Fourniture et pose mobilier urbain</t>
  </si>
  <si>
    <t>MOBILIERS, BARRIERES ET CANDELABRES</t>
  </si>
  <si>
    <t xml:space="preserve">Boites de branchement sur égout
Ce prix rémunère:
La fourniture et la pose d'une boîte de branchement étanche préfabriquée sur égout pour raccordement de canalisation avec tampon de fermeture en béton y compris toutes suggestions.
</t>
  </si>
  <si>
    <t xml:space="preserve">Non siphonnée </t>
  </si>
  <si>
    <t>Siphonnée</t>
  </si>
  <si>
    <t>Bouches d'égouts sous chaussée
Définition générale:
Ce prix rémunère la fourniture et la pose de bouches d'égoût sous chaussées étanches à éléments préfabriqués de section circualire inférieure de 0,50m y compris la fourniture et la pose de la grille fonte et toutes autres suggestions.</t>
  </si>
  <si>
    <t>Non siphonnée avec grille et décantation</t>
  </si>
  <si>
    <t>Siphonnée avec grille fonte</t>
  </si>
  <si>
    <t>Non siphonnée avec bavette béton et décantation</t>
  </si>
  <si>
    <t>Siphonnée avec bavette béton</t>
  </si>
  <si>
    <t>Bouches d'égouts sous trottoirs
Définition générale:
Ce prix rémunère la fourniture et la pose de bouches d'égoût sous trottoirs étanches à éléments préfabriqués de section circualire inférieure de 0,50m y compris la fourniture et la pose du courronnement et du tampon fonte 
30 000 DaN et toutes suggestions.</t>
  </si>
  <si>
    <t>Le mètre linéaire (de 20 et plus)</t>
  </si>
  <si>
    <t>Le mètre linéaire (de 10 à 20)</t>
  </si>
  <si>
    <t>Le mètre linéaire (de 1 à 10)</t>
  </si>
  <si>
    <t>U</t>
  </si>
  <si>
    <t>Assainissement</t>
  </si>
  <si>
    <t>Fourniture et pose de géotextile</t>
  </si>
  <si>
    <t>Géotextile</t>
  </si>
  <si>
    <t>Fourniture et pose de fourreau bleu ou rouge, diamètre 63 mm</t>
  </si>
  <si>
    <t xml:space="preserve">Décompactage du sol par engins jusqu'à 20 cm de profondeur </t>
  </si>
  <si>
    <t xml:space="preserve">Compactage du fond de forme </t>
  </si>
  <si>
    <t>m3</t>
  </si>
  <si>
    <t>Transport de déblais ou matériaux foisonnés de toute nature aux décharges publiques, y compris le droit de décharge</t>
  </si>
  <si>
    <t xml:space="preserve">Mécanique </t>
  </si>
  <si>
    <t xml:space="preserve">A la main </t>
  </si>
  <si>
    <t>Chargement sur véhicule de déblais ou matériaux mesurés profil de toute nature</t>
  </si>
  <si>
    <t xml:space="preserve">Pour chargement mécanique </t>
  </si>
  <si>
    <t xml:space="preserve">Pour chargement à la main </t>
  </si>
  <si>
    <t>Chargement de matériaux de toute nature, transport et déchargement pour un relais de 100 m</t>
  </si>
  <si>
    <t xml:space="preserve">Avec pilonnage </t>
  </si>
  <si>
    <t xml:space="preserve">Sans pilonnage </t>
  </si>
  <si>
    <t>Idem ci-dessus mais exécution par engins mécaniques</t>
  </si>
  <si>
    <t xml:space="preserve">Mise en place de déblais en remblais à la main de matériaux de toute nature sans autre transport que le jet de pelle </t>
  </si>
  <si>
    <t xml:space="preserve">Dans l'embarras des étais </t>
  </si>
  <si>
    <t xml:space="preserve">En sous-œuvre </t>
  </si>
  <si>
    <t xml:space="preserve">En conditions normales </t>
  </si>
  <si>
    <t>m³</t>
  </si>
  <si>
    <t>mécanique pour un volume au dela de 15m3</t>
  </si>
  <si>
    <t>mécanique pour un volume entre 5 et 15m3</t>
  </si>
  <si>
    <t>mécanique pour un volume entre &lt; 5m3</t>
  </si>
  <si>
    <t>manuelle pour un volume au dela de 15m3</t>
  </si>
  <si>
    <t>manuelle pour un volume entre 5 et 15m3</t>
  </si>
  <si>
    <t>manuelle pour un volume de  &lt; 5m3</t>
  </si>
  <si>
    <t>En autre terrain</t>
  </si>
  <si>
    <t>En terrain ordinaire et sable</t>
  </si>
  <si>
    <t>Déblais à la main en pleine masse y compris mise sur berge, dressement des surfaces et toutes sujétions autres que blindage et épuisement de la nappe, mesurés au vide de fouille, pour la partie au-delà de 1,20 m de profondeur :</t>
  </si>
  <si>
    <t xml:space="preserve">En roche dure avec utilisation de la perforatrice et de coin éclateur après accord du Maître d'ouvrage </t>
  </si>
  <si>
    <t>Déblais à la main en pleine masse, y compris mise sur berge, dressement des surfaces et toutes sujétions autres que blindages et épuisement de la nappe, mesurés au vide de fouille de 0 à 1,20 m de profondeur</t>
  </si>
  <si>
    <t>TERRASSEMENTS</t>
  </si>
  <si>
    <t>Le mètre linéaire (de 20 à plus)</t>
  </si>
  <si>
    <t>Maçonneries en pierre</t>
  </si>
  <si>
    <t>Maçonneries en béton armé</t>
  </si>
  <si>
    <t>Démolition d'ouvrages</t>
  </si>
  <si>
    <t>Démolition d'ouvrages enterrés en béton (armé)</t>
  </si>
  <si>
    <t>Démolition d'ouvrages enterrés en béton (non armé)</t>
  </si>
  <si>
    <t>Le mètre cube (de 20 à plus)</t>
  </si>
  <si>
    <t>Le mètre cube (de 10 à 20)</t>
  </si>
  <si>
    <t>Le mètre cube (de 1 à 10)</t>
  </si>
  <si>
    <t>Travaux Préparatoires</t>
  </si>
  <si>
    <t>TERRASSEMENTS, PETITES MACONNERIES PAYSAGERES</t>
  </si>
  <si>
    <t>%</t>
  </si>
  <si>
    <t xml:space="preserve"> - En période de week-ends ou jours fériés (de 8h à 18h)</t>
  </si>
  <si>
    <t>Majorations pour travaux, toutes qualifications confondues, réalisés :</t>
  </si>
  <si>
    <t>La main d'œuvre sur les ouvrages au bordereau, toutes qualifications confondues, sera au taux horaire standard du lundi au vendredi de 8h00 à 18h00</t>
  </si>
  <si>
    <t>Majorations Spécifiques</t>
  </si>
  <si>
    <t>- Treillis Soudés en panneau ou en rouleau</t>
  </si>
  <si>
    <t>kg</t>
  </si>
  <si>
    <t>- Acier Torsadé</t>
  </si>
  <si>
    <t>pour fourniture, façonnage, mise en place compris chutes, déchets d'emploi et fourniture du fil pour ligatures et cales, armature en barres</t>
  </si>
  <si>
    <t>Moins value pour coulage de béton fabriqué en centrale</t>
  </si>
  <si>
    <t>- Béton dalle pleine</t>
  </si>
  <si>
    <t>- Béton pour radier</t>
  </si>
  <si>
    <t>- Béton pour semelles, longrines</t>
  </si>
  <si>
    <t>Founiture et coulage de béton fabriqué sur place</t>
  </si>
  <si>
    <t xml:space="preserve">Béton Armé </t>
  </si>
  <si>
    <t>Sur 20cm d'épaisseur</t>
  </si>
  <si>
    <t>Sur 15cm d'épaisseur</t>
  </si>
  <si>
    <t>Sur 12cm d'épaisseur</t>
  </si>
  <si>
    <t>Sur 10cm d'épaisseur</t>
  </si>
  <si>
    <t xml:space="preserve">Béton pour assise de chaussée
Défninition générale:
Ce prix rémunère la fourniture et la mise en œuvre d'un béton de ciment dosé à 250kg/m3 pour assise de chaussée.
Il comprend également la vibration du béton pour obtenir un serrage suffisant sans provoquer de ségrégation y compris toutes suggestions. </t>
  </si>
  <si>
    <t>- Moins value pour coulage de béton fabriqué en centrale</t>
  </si>
  <si>
    <t>- Seuils jusqu'à 0,40 de large</t>
  </si>
  <si>
    <t>- Béton pour remplissage de puits, trous, rigoles</t>
  </si>
  <si>
    <t>- Béton de propreté de 0,05 cm d'épaisseur</t>
  </si>
  <si>
    <t>Béton</t>
  </si>
  <si>
    <t>Construction d'ouvrages divers en béton ou béton armé tels que : semelles et dalles, comprenant toutes les sujétions de construction, joint de dilatation, réservations, incorporation, amenée à pied d'œuvre des matériels et matériaux, etc...</t>
  </si>
  <si>
    <t>OUVRAGES EN BETON OU BETON ARME</t>
  </si>
  <si>
    <t>Founiture et pose de solives</t>
  </si>
  <si>
    <t>Fourniture et pose de lambourdes bois à sceller au sol mortier béton</t>
  </si>
  <si>
    <t xml:space="preserve">Dépose de lames de bois et pose de nouvelles lames de bois striées marque Kuhmo coloris marron ou équivalent vissées sur des lambourdes </t>
  </si>
  <si>
    <t>Fourniture et pose de lames de bois striées marque Kuhmo coloris marron ou équivalent vissées sur des lambourdes</t>
  </si>
  <si>
    <t>Caillebotis</t>
  </si>
  <si>
    <t>Caniveau béton coulé sur place</t>
  </si>
  <si>
    <t>construction d'un caniveau en béton, de 20 cm de largeur, y compris la fourniture et la mise en place des coffrages, la fourniture et la mise en œuvre du béton dosé à 300kg de ciment et le décoffrage.</t>
  </si>
  <si>
    <t>Reprise de caniveaux en béton coulés en place</t>
  </si>
  <si>
    <t>Pavés en granit 10x10x8 neufs</t>
  </si>
  <si>
    <t>Pavés en granit 14x20x14 neufs</t>
  </si>
  <si>
    <t>Pavés mosaiques 8/10 neufs</t>
  </si>
  <si>
    <t>Dalles béton 50x50 de gravillons porphyre épaisseur 0,05m</t>
  </si>
  <si>
    <t>Dalles béton 50x50 de gravillons silico-calcaire épaisseur 0,05m</t>
  </si>
  <si>
    <t>Pavés béton gris ou ocre 15x15cm épaisseur 0,08m</t>
  </si>
  <si>
    <t>Pavés béton gris ou ocre 15X15 cm épaisseur 0,06m</t>
  </si>
  <si>
    <t>sur lit de pose en béton avec solin y compris jointoyage au mortier dosé à 500kg de ciment, fourniture et mise en œuvre de béton formant lit de pose et solin.</t>
  </si>
  <si>
    <t>Fourniture et pose de pavés et dalles béton</t>
  </si>
  <si>
    <t>Fourniture et pose de borne type chasse roue</t>
  </si>
  <si>
    <t>Fourniture et pose de bordure de défense parement gravillon lavé</t>
  </si>
  <si>
    <t>Bordures</t>
  </si>
  <si>
    <t>Bordures de type P3</t>
  </si>
  <si>
    <t xml:space="preserve">Bordures de type P2 </t>
  </si>
  <si>
    <t>Bordures de type P1 classe 100 +R</t>
  </si>
  <si>
    <t>Caniveaux de type CC2 classe 100 +R</t>
  </si>
  <si>
    <t>Caniveaux de type CC1 classe 100 +R</t>
  </si>
  <si>
    <t>Caniveaux de type CS3 classe 100 +R</t>
  </si>
  <si>
    <t>Caniveaux de type CS2 classe 100 +R</t>
  </si>
  <si>
    <t>Caniveaux de type CS1 classe 100 +R</t>
  </si>
  <si>
    <t>En éléments de 1m de longueur, sur lit de pose en béton avec solin y compris jointoyage au mortier dosé à 500kg de ciment, fourniture et mise en œuvre de béton formant lit de pose et solin.</t>
  </si>
  <si>
    <t>Fourniture et pose de bordures ou caniveaux préfabriqués en béton</t>
  </si>
  <si>
    <t>Dépose soignée, mise en dépôt, reprise et repose de caniveaux en pavés, pour réutilisation</t>
  </si>
  <si>
    <t>Dépose soignée, mise en dépôt, reprise et repose de bordure en Granit ou Grés de toute section, pour réutilisation</t>
  </si>
  <si>
    <t>Dépose de caniveaux pavés sans réutilisation</t>
  </si>
  <si>
    <t>Dépose de bordures ou caniveaux Granit sans réutilisation</t>
  </si>
  <si>
    <t>Dépose de bordures ou caniveaux (béton) sans réutilisation</t>
  </si>
  <si>
    <t>Dépose de bordures de trottoirs, bordurettes, caniveaux, bordures d'ilots, bordures d'échantillon inférieur à 20/30 en grès, granit, béton ou pavés y compris démolition des fondations, quelle qu'en soit la nature, le terrassement à la main, évacuation en décharge (redevance comprise), décrottage éventuel pour réutilisation et rangement sur site.</t>
  </si>
  <si>
    <t>Dépose de bordures et caniveaux préfabriqués en béton</t>
  </si>
  <si>
    <t>Matériaux de Voirie</t>
  </si>
  <si>
    <t>Comblement des nids de poule &gt; 50m²</t>
  </si>
  <si>
    <t>Comblement des nids de poule 50*50 cm</t>
  </si>
  <si>
    <t>Comblement des nids de poule</t>
  </si>
  <si>
    <t>Nids de Poule</t>
  </si>
  <si>
    <t>Pour des surfaces supérieur à 6 m2</t>
  </si>
  <si>
    <t>Pour des surfaces inférieur ou égale à 6 m2</t>
  </si>
  <si>
    <t>Fourniture et mise en œuvre de sable de vignat sur trottoir sur 0,15 m y compris toutes sujétions de mise en œuvre ("coffrage" et compactage).</t>
  </si>
  <si>
    <t>Fourniture et mise en œuvre de sable de vignat</t>
  </si>
  <si>
    <t>Tonne</t>
  </si>
  <si>
    <t>Béton bitumineux mince (BBM) 0/10 - Mise en œuvre manuelle au dela de 50T</t>
  </si>
  <si>
    <t>Grave bitume 0/14 - Mise en œuvre manuelle au dela de 50T</t>
  </si>
  <si>
    <t>m2</t>
  </si>
  <si>
    <t>Revêtements bitumineux</t>
  </si>
  <si>
    <t>Couche d'accrochage</t>
  </si>
  <si>
    <t>Plus value ou moins value par millimètre d'épaisseur supplémentaire</t>
  </si>
  <si>
    <t>Coloré de 30mm d'épaisseur</t>
  </si>
  <si>
    <t>Noir de 30mm d'épaisseur</t>
  </si>
  <si>
    <t>Dallage coulé naturel ou synthétique ou porphiré, compris joints de rupture</t>
  </si>
  <si>
    <t>Asphalte (travaux de faible importance  de 0 à 30m²)</t>
  </si>
  <si>
    <t>Fourniture et mise en œuvre de béton bitumineux compris toutes sujétions de mise en œuvre</t>
  </si>
  <si>
    <t xml:space="preserve">Revêtements     </t>
  </si>
  <si>
    <t>mise en œuvre mécanique au dela de 15m3</t>
  </si>
  <si>
    <t>mise en œuvre mécanique entre 5 et 15m3</t>
  </si>
  <si>
    <t>mise en œuvre mécanique &lt; 5m3</t>
  </si>
  <si>
    <t>mise en œuvre manuelle au dela de 15m3</t>
  </si>
  <si>
    <t>mise en œuvre manuelle entre 5 et 15m3</t>
  </si>
  <si>
    <t>mise en œuvre manuelle &lt; 5m3</t>
  </si>
  <si>
    <t>Grave calcaire</t>
  </si>
  <si>
    <t>Fourniture et mise en œuvre en couche de liaison de grave de béton concassée 0/20 y compris réglage manuel, arrosage, compactage.</t>
  </si>
  <si>
    <t>Béton Concassé</t>
  </si>
  <si>
    <t>Micro Grave ciment dosée a 4% pour reprofilage de trottoir</t>
  </si>
  <si>
    <t>Grave ciment dosée à 4%</t>
  </si>
  <si>
    <t>Grave reconstituée, criblée et concassée 0/31,5</t>
  </si>
  <si>
    <t>Grave naturelle (tout venant)</t>
  </si>
  <si>
    <t>Structure de Voirie</t>
  </si>
  <si>
    <t>K2C</t>
  </si>
  <si>
    <t>K1C</t>
  </si>
  <si>
    <t>L2T</t>
  </si>
  <si>
    <t>L1T</t>
  </si>
  <si>
    <t>L0T</t>
  </si>
  <si>
    <t>Fourniture et la pose de chambres, comprenant la mises à niveau</t>
  </si>
  <si>
    <t>Chambres</t>
  </si>
  <si>
    <t>Chargement et transports aux décharges sélectives agrées des déblais foisonnés de toute nature, Le m3 foisonné (foisonnement 1,30m)</t>
  </si>
  <si>
    <t>Cuivre nu 25mm²</t>
  </si>
  <si>
    <t>Grillage plastique de couleur en tranchée ouverte</t>
  </si>
  <si>
    <t>Fourreaux dynothène de 90, 100 ou 140 mm pour passage de câbles</t>
  </si>
  <si>
    <t>Fourreaux dynothène de 40, 60 ou 80 mm pour passage de câbles</t>
  </si>
  <si>
    <t>Fourniture et la pose en tranchée ouverte, de fourreaux, de grillage avertisseur, de câble de terre y compris liaison entre chaque élément, la coupe éventuelle, les calages divers et mise en place sur lit de sable</t>
  </si>
  <si>
    <t>Fourreaux</t>
  </si>
  <si>
    <t>VOIRIE</t>
  </si>
  <si>
    <t>le dm</t>
  </si>
  <si>
    <t>Plus value pour les ouvrages supérieur à 4,00 m de profondeur (le décimètre de profondeur supplémentaire)</t>
  </si>
  <si>
    <t xml:space="preserve">sous trottoir ou espace libre </t>
  </si>
  <si>
    <t>sous chaussée (dalle de répartition)</t>
  </si>
  <si>
    <t>Création d'un puisard de profondeur de 4 m, y compris l'exécution des terrassements, la mise en oeuvre d'éléments préfabriqués: buse de 1 m, cheminée, dalle de répartition coulée et ferraillée en place (sous chaussée) ou PST posée sur grave, réhausse ajustable; le tissu géotextile, le remblaiement en gravillon 5/15 , l'évacuation en décharge des excédents, ainsi que la fourniture et la pose d'un tampon articulé type "SOLO de chez SODIF" diamètre 800mm série 400KN.</t>
  </si>
  <si>
    <t>Création de puisard</t>
  </si>
  <si>
    <t>Plus value pour les ouvrages supérieur à 1,50 m de profondeur (le décimètre de profondeur supplémentaire)</t>
  </si>
  <si>
    <t>Pour un regard sous chaussée type T1000</t>
  </si>
  <si>
    <t>Pour un avaloir 1m*1m</t>
  </si>
  <si>
    <t>Pour un ouvrage type 40*40</t>
  </si>
  <si>
    <t>Réhabilitation complète d'une bouche avaloir ou d'un regard de visite comprenant : la démolition des maçonneries déstructurées, l'arase éventuelle de l'ouvrage, le nettoiement, l'évacuation des déblais en décharge (redevance comprise), les fournitures de béton (coffrage), de mortier, de grave, tout-venant (remplissage), sujétions de mise en œuvre (balisage de sécurité), les ouvertures de fissures &amp; injection de résine d'étanchéité, coupe des racines pénétrantes, application d'un enduit d'étanchéités sur la totalité des surfaces (produit spécifique pour paroi) et reprise des masques.</t>
  </si>
  <si>
    <t>Réfection d'un ouvrage d'assainissement jusqu'à 1,50 m de profondeur</t>
  </si>
  <si>
    <t>Regard pour canalisation Ø400 mm à 800 mm</t>
  </si>
  <si>
    <t>Regard pour canalisation Ø160 mm à 350 mm</t>
  </si>
  <si>
    <t>Construction d'un regard de visite sur collecteur; y compris l'exécution des terrassements, la mise en oeuvre in situ (coulé en place) et/ou pose d'éléments préfabriqués (embase, buse, cheminée, PST, réhausse ajustable, les joints d'étanchéités) de type BONNA T1000, le remblaiement, le compactage en couche, l'évacuation en décharge des excédents, façon de cunette, la fourniture et pose d'échelons et de la crosse, ainsi que la fourniture et la pose d'un tampon articulé type "SOLO de chez SODIF" diamètre 800mm série 400KN.</t>
  </si>
  <si>
    <t>Création de regard en béton d'assainissement sous chaussée ou espace libre jusqu'à 1,50 m de profondeur</t>
  </si>
  <si>
    <t>Dépose et repose de bouche à clés</t>
  </si>
  <si>
    <t>Abaissement de bouches à clés</t>
  </si>
  <si>
    <t>Rehaussement de bouches à clés</t>
  </si>
  <si>
    <t>Mise à niveau de bouche avaloir</t>
  </si>
  <si>
    <t>Abaissement de regard sous trottoir</t>
  </si>
  <si>
    <t>Rehaussement de regard sous trottoir</t>
  </si>
  <si>
    <t>Abaissement de regard sous chaussée</t>
  </si>
  <si>
    <t>Rehaussement de regard sous chaussée</t>
  </si>
  <si>
    <t>Comprenant la dépose de l'élément récupéré en place, le décrottage, l'éventuelle arase du regard, le nettoyage, l'évacuation des déblais en décharge, les fournitures de grave, mortier, tout-venant, sujétions de mise en œuvre (coffrage), les diverses maçonneries, scellement au mortier ou béton haute resistance (procomas), toutes sujétions de réfections type enrobé rouge ou noir 0/6 sur 10 cm au carré extérieur ou de sable de vignat.</t>
  </si>
  <si>
    <t>Mises à niveau</t>
  </si>
  <si>
    <t>- de 0,80 x 0,80 m D400</t>
  </si>
  <si>
    <t>- de 0,80 x 0,80 m C250</t>
  </si>
  <si>
    <t>- de 0,80 x 0,80 m B125</t>
  </si>
  <si>
    <t>- de 0,70 x 0,70 m D400</t>
  </si>
  <si>
    <t>- de 0,70 x 0,70 m C250</t>
  </si>
  <si>
    <t>- de 0,70 x 0,70 m B125</t>
  </si>
  <si>
    <t>- de 0,60 x 0,60 m D400</t>
  </si>
  <si>
    <t>- de 0,60 x 0,60 m C250</t>
  </si>
  <si>
    <t>- de 0,60 x 0,60 m B125</t>
  </si>
  <si>
    <t>- de 0,50 x 0,50 m D400</t>
  </si>
  <si>
    <t>- de 0,50 x 0,50 m C250</t>
  </si>
  <si>
    <t>- de 0,50 x 0,50 m B125</t>
  </si>
  <si>
    <t>- de 0,40 x 0,40 m D400</t>
  </si>
  <si>
    <t>- de 0,40 x 0,40 m C250</t>
  </si>
  <si>
    <t>- de 0,40 x 0,40 m B125</t>
  </si>
  <si>
    <t>- de 0,30 x 0,30 m D400</t>
  </si>
  <si>
    <t>- de 0,30 x 0,30 m C250</t>
  </si>
  <si>
    <t>- de 0,30 x 0,30 m B125</t>
  </si>
  <si>
    <t>Fourniture de Grilles</t>
  </si>
  <si>
    <t>Grilles</t>
  </si>
  <si>
    <t>Fourniture et pose de Grilles</t>
  </si>
  <si>
    <t>Fourniture de Tampons + Grilles comprenant Tampons méditérranée et Maxi Sélecta</t>
  </si>
  <si>
    <t>Tampons + Grilles</t>
  </si>
  <si>
    <t>Fourniture et pose de Tampons + Grilles comprenant Tampons méditérranée et Maxi Sélecta</t>
  </si>
  <si>
    <t>sortie diam. 100 mm</t>
  </si>
  <si>
    <t>sortie diam. 75 mm</t>
  </si>
  <si>
    <t>Siphons de sol de cour complet en fonte comprenant fourniture et mise en place sur lit de sable, y compris calage au mortier et façon de joint sur canalisation en attente</t>
  </si>
  <si>
    <t>Siphon de sol</t>
  </si>
  <si>
    <t>- de 0,50 x 0,50 m</t>
  </si>
  <si>
    <t>- de 0,40 x 0,40 m</t>
  </si>
  <si>
    <t>- de 0,30 x 0,30 m</t>
  </si>
  <si>
    <t>Comprenant les fouilles, l'évacuation des terres excédentaires en DP et le scellement des canalisations en béton préfabriqué du commerce avec dalle de fermeture en fonte</t>
  </si>
  <si>
    <t>Regard béton</t>
  </si>
  <si>
    <t>Comprenant la fourniture et la pose des équipements, y compris la façon des joints, la coupe éventuelle des tuyaux, les calages divers et mise en place sur lit de sable</t>
  </si>
  <si>
    <t>Equipements</t>
  </si>
  <si>
    <t>Diamètre de 150 mm</t>
  </si>
  <si>
    <t>Diamètre de 125 mm</t>
  </si>
  <si>
    <t>Diamètre de 100 mm</t>
  </si>
  <si>
    <t>Drain PVC</t>
  </si>
  <si>
    <t>Majoration liée à la fourniture et la pose des différentes pièces des prix unitaires de R0414-01 à R0414-14 en béton armée serie 135A</t>
  </si>
  <si>
    <t>Majoration liée à la fourniture et la pose des différentes pièces des prix unitaires de R0414-01 à R0414-14 en fonte ductile</t>
  </si>
  <si>
    <t>Tulipe de piquage type T-FLEX raccord Ø160mm sur 200 mm et +</t>
  </si>
  <si>
    <t>Raccord manchon multi-matériaux type FLEX SEAL Ø300mm à 500mm</t>
  </si>
  <si>
    <t>Raccord manchon multi-matériaux type FLEX SEAL Ø200mm à 400mm</t>
  </si>
  <si>
    <t>Raccord manchon multi-matériaux type FLEX SEAL Ø150mm à 300mm</t>
  </si>
  <si>
    <t>Culotte de raccordement 300/160</t>
  </si>
  <si>
    <t>Culotte de raccordement 200/160</t>
  </si>
  <si>
    <t>Coude à 15°20°30°45°60°75° 90° pour canalisation de Ø300mm</t>
  </si>
  <si>
    <t>Coude à 15°20°30°45°60°75° 90° pour canalisation de Ø250mm</t>
  </si>
  <si>
    <t>Coude à 15°20°30°45°60°75° 90° pour canalisation de Ø200mm</t>
  </si>
  <si>
    <t>Coude à 15°20°30°45°60°75° 90° pour canalisation de Ø160mm</t>
  </si>
  <si>
    <t>Coude à 15°20°30°45°60°75° 90° pour canalisation de Ø125mm</t>
  </si>
  <si>
    <t>Coude à 15°20°30°45°60°75° 90° pour canalisation de Ø100mm</t>
  </si>
  <si>
    <t>Dispositif de raccordement en PVC CR8</t>
  </si>
  <si>
    <t>Diamètre 200mm</t>
  </si>
  <si>
    <t>Diamètre 160mm</t>
  </si>
  <si>
    <t>Diamètre 125mm</t>
  </si>
  <si>
    <t>Diamètre 80mm</t>
  </si>
  <si>
    <t>Canalisation en fonte</t>
  </si>
  <si>
    <t>Diamètre 400mm (DN / ID)</t>
  </si>
  <si>
    <t>Diamètre 300mm (DN / ID)</t>
  </si>
  <si>
    <t>Canalisation en béton armé Serie S135A</t>
  </si>
  <si>
    <t>- Diamètre de 400 mm</t>
  </si>
  <si>
    <t>- Diamètre de 300 mm</t>
  </si>
  <si>
    <t>- Diamètre de 200 mm</t>
  </si>
  <si>
    <t>- Diamètre de 150 mm</t>
  </si>
  <si>
    <t>- Diamètre de 125 mm</t>
  </si>
  <si>
    <t>- Diamètre de 100 mm</t>
  </si>
  <si>
    <t>- Diamètre de 80 mm</t>
  </si>
  <si>
    <t>Canalisation en PVC CR8</t>
  </si>
  <si>
    <t>Comprenant la fourniture et la pose de canalisations y compris la façon des joints, la coupe éventuelle des tuyaux, les calages divers et mise en place sur lit de sable</t>
  </si>
  <si>
    <t>Canalisation</t>
  </si>
  <si>
    <t>RESEAUX ASSAINISSEMENT</t>
  </si>
  <si>
    <t>Enlèvement de gravois</t>
  </si>
  <si>
    <t>Enlèvement et tri sélectif aux décharges publiques des gravois et déchets divers, laissés en place par des tiers ou sur les lieux de stockage, hors gravois et déchets prévus dans les articles du présent bordereau, toutes manutentions, coltinage compris chargement et déchargement</t>
  </si>
  <si>
    <t>Gravois</t>
  </si>
  <si>
    <t xml:space="preserve">Plus-value pour démolition manuelle à la massette et au poinçon ou à la masse </t>
  </si>
  <si>
    <t>Epaisseur supérieure à 0,15 m</t>
  </si>
  <si>
    <t>Epaisseur inférieure ou égale à 0,15 m</t>
  </si>
  <si>
    <t>Démolition d'ouvrages de maçonnerie, de brique creuse, bloc de béton creux</t>
  </si>
  <si>
    <t>Démolition d'ouvrages de maçonnerie, de brique pleine, bloc de béton plein, moellon ou meulière</t>
  </si>
  <si>
    <t>béton non armé</t>
  </si>
  <si>
    <t>béton armé compris coupe des aciers</t>
  </si>
  <si>
    <t>Démolition mécanique au marteau piqueur, disque diamant ou lapidaire d'ouvrages en béton armé</t>
  </si>
  <si>
    <t>plus value pour les ouvrages supérieur à 1,50 m de profondeur (le décimètre de profondeur supplémentaire)</t>
  </si>
  <si>
    <t xml:space="preserve">regard sur collecteur sous chaussée (diamètre 1000), </t>
  </si>
  <si>
    <t xml:space="preserve">regard sur collecteur sous trottoir (diamètre 1000), </t>
  </si>
  <si>
    <t xml:space="preserve">regard sur collecteur sous espace libre (diamètre 1000), </t>
  </si>
  <si>
    <t>regard sur branchement particulier</t>
  </si>
  <si>
    <t>Démolition d'ouvrages d'assainissement jusqu'à 1,50 m de profondeur</t>
  </si>
  <si>
    <t>sous trottoir avec structure (surface de plus de 50 m2)</t>
  </si>
  <si>
    <t>sous trottoir ou espace libre (tout venant) (surface de plus de 50 m2)</t>
  </si>
  <si>
    <t>sous-chaussée (surface de plus de 50 m2)</t>
  </si>
  <si>
    <t>sous trottoir avec structure (surface comprise entre 10 et 50 m2)</t>
  </si>
  <si>
    <t>sous trottoir ou espace libre (tout venant) (surface comprise entre 10 et 50 m2)</t>
  </si>
  <si>
    <t>sous-chaussée (surface comprise entre 10 et 50 m2)</t>
  </si>
  <si>
    <t>sous trottoir avec structure (surface de moins de 20 m2)</t>
  </si>
  <si>
    <t>sous trottoir ou espace libre (tout venant) (surface de moins de 20 m2)</t>
  </si>
  <si>
    <t>sous-chaussée (surface de moins de 20 m2)</t>
  </si>
  <si>
    <t>Démolition de structure de voirie</t>
  </si>
  <si>
    <t>Sciage</t>
  </si>
  <si>
    <t>sous trottoir</t>
  </si>
  <si>
    <t>sous chaussée</t>
  </si>
  <si>
    <t>Découpe d'enrobées</t>
  </si>
  <si>
    <t>Démolition et Reconstruction de Surfaces Revêtues</t>
  </si>
  <si>
    <t>Comprenant l'ensemble des protections et ouvrages complémentaires, toutes les manutention et l'enlèvement des gravois jusqu' à une décharge agréé.</t>
  </si>
  <si>
    <t>DEMOLITIONS</t>
  </si>
  <si>
    <t>Protection des sols existants par film polyane de 150µ compris recouvrement et toutes sujétions liées aux fouilles</t>
  </si>
  <si>
    <t>Protection</t>
  </si>
  <si>
    <t>Enlèvement des terres excédentaires compris coltinage, chargement en camion et enlèvement aux D.P.</t>
  </si>
  <si>
    <t>Enlèvement des terres</t>
  </si>
  <si>
    <t>Plus-value aux prix R023-01 à R023-02 pour fouilles exécutées manuellement</t>
  </si>
  <si>
    <t>- en tout venant fourni</t>
  </si>
  <si>
    <t>- en provenance des fouilles</t>
  </si>
  <si>
    <t>Remblais exécutés mécaniquement</t>
  </si>
  <si>
    <t>Plus-value aux prix R021-01 à R021-04 pour fouilles exécutées manuellement</t>
  </si>
  <si>
    <t>Fouille en puits pour terre de classe B</t>
  </si>
  <si>
    <t>Fouille en rigole, tranchée ou trou compris dressement des parois et réglage soigné du fond de fouille, compris mise en  dépôt des terres pour remblai pour terre de classe B</t>
  </si>
  <si>
    <t>Fouille en excavation ou déblai compris mise en dépôt des terres pour remblai pour terre de classe B</t>
  </si>
  <si>
    <t>Décapage de terre végétale compris dressement et régalage des sols jusqu'à 30 cm d'épaisseur</t>
  </si>
  <si>
    <t>Fouille exécutée mécaniquement</t>
  </si>
  <si>
    <t>TERRASSEMENT</t>
  </si>
  <si>
    <t>Forfait</t>
  </si>
  <si>
    <t>Marquage , piquetage des réseaux entérrés, relevé des ouvrages existants et maintien en place des marquages piquetage des réseaux pendant toute la durée du chantier</t>
  </si>
  <si>
    <t>Sondage pour repérage de réseaux existants</t>
  </si>
  <si>
    <t>Investgation et recherche HAP dans les enrobés</t>
  </si>
  <si>
    <t>Investgation et recherche d'amiante dans les enrobés</t>
  </si>
  <si>
    <t xml:space="preserve">Marquage et piquetage des réseaux - DICT </t>
  </si>
  <si>
    <t>Signalisation de chantier de 11 à 20 jours</t>
  </si>
  <si>
    <t>Signalisation de chantier de 6 à 10 jours</t>
  </si>
  <si>
    <t>Signalisation de chantier de 1 à 5 jours</t>
  </si>
  <si>
    <t>Mise a disposition de signalisation de chantier, comprenant la location éventuelle, la pose, l'entretien pendant la durée des travaux et la dépose en fin de travaux.</t>
  </si>
  <si>
    <t>Signalisation de chantier</t>
  </si>
  <si>
    <t>WC chimique, de type cabine autonome de 11 à 20 jours</t>
  </si>
  <si>
    <t>WC chimique, de type cabine autonome de 6 à 10 jours</t>
  </si>
  <si>
    <t>WC chimique, de type cabine autonome de 1 à 5 jours</t>
  </si>
  <si>
    <t>Baraque de chantier de 11 à 20 jours</t>
  </si>
  <si>
    <t>Baraque de chantier de 6 à 10 jours</t>
  </si>
  <si>
    <t>Baraque de chantier de 1 à 5 jours</t>
  </si>
  <si>
    <t>Mise à disposition et installation de baraques de chantier de type caravane et de WC chimique type cabine autonome. WC, comprenant le transport, la mise en place et le calage, la location éventuelle, la vidange régulière des WC et le repliement en fin de chantier.</t>
  </si>
  <si>
    <t>Baraquement de chantier</t>
  </si>
  <si>
    <t>Clôture de chantier de 11 à 20 jours</t>
  </si>
  <si>
    <t>Clôture de chantier de 6 à 10 jours</t>
  </si>
  <si>
    <t>Clôture de chantier de 1 à 5 jours</t>
  </si>
  <si>
    <t>Mise à disposition de clôtures de chantier type grille VITCLO ou similaire de 2 m ht comprenant la location éventuelle, la pose, l'entretien pendant la durée des travaux et la dépose en fin de travaux.</t>
  </si>
  <si>
    <t>Clôture de chantier</t>
  </si>
  <si>
    <t>INSTALLATION DE CHANTIER - ECHAFAUDAGES ET AGRES</t>
  </si>
  <si>
    <t>Majoration horaire sur main d'œuvre pour travaux effectués en dehors des heures et jours normalement travaillés</t>
  </si>
  <si>
    <t>Plus-value sur facture d'achat de matériel pour fourniture et pose d'éléments hors bordereau.</t>
  </si>
  <si>
    <t>H</t>
  </si>
  <si>
    <t>Taux horaire moyen - Maitre compagnon</t>
  </si>
  <si>
    <t>Travaux sur Attachement</t>
  </si>
  <si>
    <t>GENERALITES</t>
  </si>
  <si>
    <t>LOT  08 - VOIRIES ET RESEAUX DIVERS</t>
  </si>
  <si>
    <t>PU €HT</t>
  </si>
  <si>
    <t>Désignation</t>
  </si>
  <si>
    <t>CODE ARTICLE</t>
  </si>
  <si>
    <t>MARCHES A BONS DE COMMANDE POUR LES TRAVAUX D’ENTRETIEN COURANT, 
DE MISES AUX NORMES,
SUR LE PATRIMOINE DU CENTRE HOSPITALIER DE GONESSE
BORDEREAU DE PRIX UNITAIRES</t>
  </si>
  <si>
    <r>
      <rPr>
        <b/>
        <sz val="10"/>
        <rFont val="Calibri"/>
        <family val="2"/>
        <scheme val="minor"/>
      </rPr>
      <t>Blindage jointif</t>
    </r>
    <r>
      <rPr>
        <sz val="10"/>
        <rFont val="Calibri"/>
        <family val="2"/>
        <scheme val="minor"/>
      </rPr>
      <t xml:space="preserve"> à partir de 1.30m de profondeur de tranchée</t>
    </r>
  </si>
  <si>
    <r>
      <t xml:space="preserve">Fourniture et mise en œuvre d'un </t>
    </r>
    <r>
      <rPr>
        <b/>
        <sz val="10"/>
        <rFont val="Calibri"/>
        <family val="2"/>
        <scheme val="minor"/>
      </rPr>
      <t>gravillonnage bi-couche</t>
    </r>
    <r>
      <rPr>
        <sz val="10"/>
        <rFont val="Calibri"/>
        <family val="2"/>
        <scheme val="minor"/>
      </rPr>
      <t xml:space="preserve"> gravillons silico calcaire ou porphyre 8/10-4/6 (surface de moins de 10 m2)</t>
    </r>
  </si>
  <si>
    <r>
      <t xml:space="preserve">Fourniture et mise en œuvre de </t>
    </r>
    <r>
      <rPr>
        <b/>
        <sz val="10"/>
        <rFont val="Calibri"/>
        <family val="2"/>
        <scheme val="minor"/>
      </rPr>
      <t xml:space="preserve">coulis à froid </t>
    </r>
    <r>
      <rPr>
        <sz val="10"/>
        <rFont val="Calibri"/>
        <family val="2"/>
        <scheme val="minor"/>
      </rPr>
      <t>gravillons 6/10 ép 0,03m moyen. (surface de moins de 10 m2)</t>
    </r>
  </si>
  <si>
    <r>
      <t xml:space="preserve">Béton bitumineux </t>
    </r>
    <r>
      <rPr>
        <b/>
        <sz val="10"/>
        <rFont val="Calibri"/>
        <family val="2"/>
        <scheme val="minor"/>
      </rPr>
      <t>noir 0/6</t>
    </r>
    <r>
      <rPr>
        <sz val="10"/>
        <rFont val="Calibri"/>
        <family val="2"/>
        <scheme val="minor"/>
      </rPr>
      <t xml:space="preserve"> - Mise en œuvre manuelle </t>
    </r>
    <r>
      <rPr>
        <b/>
        <sz val="10"/>
        <rFont val="Calibri"/>
        <family val="2"/>
        <scheme val="minor"/>
      </rPr>
      <t>jusqu'à 10T</t>
    </r>
  </si>
  <si>
    <r>
      <t xml:space="preserve">Béton bitumineux </t>
    </r>
    <r>
      <rPr>
        <b/>
        <sz val="10"/>
        <rFont val="Calibri"/>
        <family val="2"/>
        <scheme val="minor"/>
      </rPr>
      <t>noir 0/6</t>
    </r>
    <r>
      <rPr>
        <sz val="10"/>
        <rFont val="Calibri"/>
        <family val="2"/>
        <scheme val="minor"/>
      </rPr>
      <t xml:space="preserve"> - Mise en œuvre manuelle de 1</t>
    </r>
    <r>
      <rPr>
        <b/>
        <sz val="10"/>
        <rFont val="Calibri"/>
        <family val="2"/>
        <scheme val="minor"/>
      </rPr>
      <t>0T à 50T</t>
    </r>
  </si>
  <si>
    <r>
      <t xml:space="preserve">Béton bitumineux </t>
    </r>
    <r>
      <rPr>
        <b/>
        <sz val="10"/>
        <rFont val="Calibri"/>
        <family val="2"/>
        <scheme val="minor"/>
      </rPr>
      <t>noir 0/6</t>
    </r>
    <r>
      <rPr>
        <sz val="10"/>
        <rFont val="Calibri"/>
        <family val="2"/>
        <scheme val="minor"/>
      </rPr>
      <t xml:space="preserve"> - Mise en œuvre manuelle au dela de 50T</t>
    </r>
  </si>
  <si>
    <r>
      <t xml:space="preserve">Grave bitume 0/14 - Mise en œuvre manuelle </t>
    </r>
    <r>
      <rPr>
        <b/>
        <sz val="10"/>
        <rFont val="Calibri"/>
        <family val="2"/>
        <scheme val="minor"/>
      </rPr>
      <t>jusqu'à 10T</t>
    </r>
  </si>
  <si>
    <r>
      <t>Grave bitume 0/14 - Mise en œuvre manuelle de 1</t>
    </r>
    <r>
      <rPr>
        <b/>
        <sz val="10"/>
        <rFont val="Calibri"/>
        <family val="2"/>
        <scheme val="minor"/>
      </rPr>
      <t>0T à 50T</t>
    </r>
  </si>
  <si>
    <r>
      <t>Béton bitumineux mince (BBM)</t>
    </r>
    <r>
      <rPr>
        <b/>
        <sz val="10"/>
        <rFont val="Calibri"/>
        <family val="2"/>
        <scheme val="minor"/>
      </rPr>
      <t xml:space="preserve"> 0/10</t>
    </r>
    <r>
      <rPr>
        <sz val="10"/>
        <rFont val="Calibri"/>
        <family val="2"/>
        <scheme val="minor"/>
      </rPr>
      <t xml:space="preserve"> - Mise en œuvre manuelle </t>
    </r>
    <r>
      <rPr>
        <b/>
        <sz val="10"/>
        <rFont val="Calibri"/>
        <family val="2"/>
        <scheme val="minor"/>
      </rPr>
      <t>jusqu'à 10T</t>
    </r>
  </si>
  <si>
    <r>
      <t>Béton bitumineux mince (BBM) 0/10 - Mise en œuvre manuelle de 1</t>
    </r>
    <r>
      <rPr>
        <b/>
        <sz val="10"/>
        <rFont val="Calibri"/>
        <family val="2"/>
        <scheme val="minor"/>
      </rPr>
      <t>0T à 50T</t>
    </r>
  </si>
  <si>
    <r>
      <t xml:space="preserve">Béton bitumineux semi-grenu </t>
    </r>
    <r>
      <rPr>
        <b/>
        <sz val="10"/>
        <rFont val="Calibri"/>
        <family val="2"/>
        <scheme val="minor"/>
      </rPr>
      <t>noir 0/10</t>
    </r>
    <r>
      <rPr>
        <sz val="10"/>
        <rFont val="Calibri"/>
        <family val="2"/>
        <scheme val="minor"/>
      </rPr>
      <t xml:space="preserve"> - Mise en œuvre manuelle </t>
    </r>
    <r>
      <rPr>
        <b/>
        <sz val="10"/>
        <rFont val="Calibri"/>
        <family val="2"/>
        <scheme val="minor"/>
      </rPr>
      <t>jusqu'à 10T</t>
    </r>
  </si>
  <si>
    <r>
      <t xml:space="preserve">Béton bitumineux semi-grenu </t>
    </r>
    <r>
      <rPr>
        <b/>
        <sz val="10"/>
        <rFont val="Calibri"/>
        <family val="2"/>
        <scheme val="minor"/>
      </rPr>
      <t>noir 0/10</t>
    </r>
    <r>
      <rPr>
        <sz val="10"/>
        <rFont val="Calibri"/>
        <family val="2"/>
        <scheme val="minor"/>
      </rPr>
      <t xml:space="preserve"> - Mise en œuvre manuelle de 1</t>
    </r>
    <r>
      <rPr>
        <b/>
        <sz val="10"/>
        <rFont val="Calibri"/>
        <family val="2"/>
        <scheme val="minor"/>
      </rPr>
      <t>0T à 50T</t>
    </r>
  </si>
  <si>
    <r>
      <t xml:space="preserve">Béton bitumineux semi-grenu </t>
    </r>
    <r>
      <rPr>
        <b/>
        <sz val="10"/>
        <rFont val="Calibri"/>
        <family val="2"/>
        <scheme val="minor"/>
      </rPr>
      <t>noir 0/10</t>
    </r>
    <r>
      <rPr>
        <sz val="10"/>
        <rFont val="Calibri"/>
        <family val="2"/>
        <scheme val="minor"/>
      </rPr>
      <t xml:space="preserve"> - Mise en œuvre manuelle au dela de 50T</t>
    </r>
  </si>
  <si>
    <r>
      <t xml:space="preserve">Béton bitumineux </t>
    </r>
    <r>
      <rPr>
        <b/>
        <sz val="10"/>
        <rFont val="Calibri"/>
        <family val="2"/>
        <scheme val="minor"/>
      </rPr>
      <t>rouge 0/6 -</t>
    </r>
    <r>
      <rPr>
        <sz val="10"/>
        <rFont val="Calibri"/>
        <family val="2"/>
        <scheme val="minor"/>
      </rPr>
      <t xml:space="preserve"> Mise en œuvre manuelle jusqu'à 10T</t>
    </r>
  </si>
  <si>
    <r>
      <t xml:space="preserve">Béton bitumineux </t>
    </r>
    <r>
      <rPr>
        <b/>
        <sz val="10"/>
        <rFont val="Calibri"/>
        <family val="2"/>
        <scheme val="minor"/>
      </rPr>
      <t xml:space="preserve">rouge 0/6 </t>
    </r>
    <r>
      <rPr>
        <sz val="10"/>
        <rFont val="Calibri"/>
        <family val="2"/>
        <scheme val="minor"/>
      </rPr>
      <t>- Mise en œuvre manuelle de 10T à 50T</t>
    </r>
  </si>
  <si>
    <r>
      <t xml:space="preserve">Béton bitumineux </t>
    </r>
    <r>
      <rPr>
        <b/>
        <sz val="10"/>
        <rFont val="Calibri"/>
        <family val="2"/>
        <scheme val="minor"/>
      </rPr>
      <t xml:space="preserve">rouge 0/6 </t>
    </r>
    <r>
      <rPr>
        <sz val="10"/>
        <rFont val="Calibri"/>
        <family val="2"/>
        <scheme val="minor"/>
      </rPr>
      <t>- Mise en œuvre manuelle au dela de 50T</t>
    </r>
  </si>
  <si>
    <r>
      <t xml:space="preserve">Béton bitumineux </t>
    </r>
    <r>
      <rPr>
        <b/>
        <sz val="10"/>
        <rFont val="Calibri"/>
        <family val="2"/>
        <scheme val="minor"/>
      </rPr>
      <t>rouge 0/10 -</t>
    </r>
    <r>
      <rPr>
        <sz val="10"/>
        <rFont val="Calibri"/>
        <family val="2"/>
        <scheme val="minor"/>
      </rPr>
      <t xml:space="preserve"> Mise en œuvre manuelle jusqu'à 10T</t>
    </r>
  </si>
  <si>
    <r>
      <t xml:space="preserve">Béton bitumineux </t>
    </r>
    <r>
      <rPr>
        <b/>
        <sz val="10"/>
        <rFont val="Calibri"/>
        <family val="2"/>
        <scheme val="minor"/>
      </rPr>
      <t xml:space="preserve">rouge 0/10 </t>
    </r>
    <r>
      <rPr>
        <sz val="10"/>
        <rFont val="Calibri"/>
        <family val="2"/>
        <scheme val="minor"/>
      </rPr>
      <t>- Mise en œuvre manuelle de 10T à 50T</t>
    </r>
  </si>
  <si>
    <r>
      <t xml:space="preserve">Béton bitumineux </t>
    </r>
    <r>
      <rPr>
        <b/>
        <sz val="10"/>
        <rFont val="Calibri"/>
        <family val="2"/>
        <scheme val="minor"/>
      </rPr>
      <t xml:space="preserve">rouge 0/10 </t>
    </r>
    <r>
      <rPr>
        <sz val="10"/>
        <rFont val="Calibri"/>
        <family val="2"/>
        <scheme val="minor"/>
      </rPr>
      <t>- Mise en œuvre manuelle au dela de 50T</t>
    </r>
  </si>
  <si>
    <r>
      <t xml:space="preserve">Fourniture et mise en œuvre d'un </t>
    </r>
    <r>
      <rPr>
        <b/>
        <sz val="10"/>
        <rFont val="Calibri"/>
        <family val="2"/>
        <scheme val="minor"/>
      </rPr>
      <t>gravillonnage bi-couche</t>
    </r>
    <r>
      <rPr>
        <sz val="10"/>
        <rFont val="Calibri"/>
        <family val="2"/>
        <scheme val="minor"/>
      </rPr>
      <t xml:space="preserve"> gravillons silico calcaire ou porphyre 8/10-4/6 (surface comprise entre 10 et 50 m2)</t>
    </r>
  </si>
  <si>
    <r>
      <t xml:space="preserve">Fourniture et mise en œuvre de </t>
    </r>
    <r>
      <rPr>
        <b/>
        <sz val="10"/>
        <rFont val="Calibri"/>
        <family val="2"/>
        <scheme val="minor"/>
      </rPr>
      <t xml:space="preserve">coulis à froid </t>
    </r>
    <r>
      <rPr>
        <sz val="10"/>
        <rFont val="Calibri"/>
        <family val="2"/>
        <scheme val="minor"/>
      </rPr>
      <t>gravillons 6/10 ép 0,03m moyen. (surface comprise entre 10 et 50 m2)</t>
    </r>
  </si>
  <si>
    <r>
      <t xml:space="preserve">Fourniture et mise en œuvre d'un </t>
    </r>
    <r>
      <rPr>
        <b/>
        <sz val="10"/>
        <rFont val="Calibri"/>
        <family val="2"/>
        <scheme val="minor"/>
      </rPr>
      <t>gravillonnage bi-couche</t>
    </r>
    <r>
      <rPr>
        <sz val="10"/>
        <rFont val="Calibri"/>
        <family val="2"/>
        <scheme val="minor"/>
      </rPr>
      <t xml:space="preserve"> gravillons silico calcaire ou porphyre 8/10-4/6 .(surface de plus de 50 m2)</t>
    </r>
  </si>
  <si>
    <r>
      <t xml:space="preserve">Fourniture et mise en œuvre de </t>
    </r>
    <r>
      <rPr>
        <b/>
        <sz val="10"/>
        <rFont val="Calibri"/>
        <family val="2"/>
        <scheme val="minor"/>
      </rPr>
      <t xml:space="preserve">coulis à froid </t>
    </r>
    <r>
      <rPr>
        <sz val="10"/>
        <rFont val="Calibri"/>
        <family val="2"/>
        <scheme val="minor"/>
      </rPr>
      <t>gravillons 6/10 ép 0,03m moyen.(surface de plus de 50 m2)</t>
    </r>
  </si>
  <si>
    <r>
      <t xml:space="preserve">Dépose de bordures et caniveaux (béton) </t>
    </r>
    <r>
      <rPr>
        <strike/>
        <sz val="10"/>
        <rFont val="Calibri"/>
        <family val="2"/>
        <scheme val="minor"/>
      </rPr>
      <t>pour</t>
    </r>
    <r>
      <rPr>
        <sz val="10"/>
        <rFont val="Calibri"/>
        <family val="2"/>
        <scheme val="minor"/>
      </rPr>
      <t xml:space="preserve"> réutilisation</t>
    </r>
  </si>
  <si>
    <r>
      <t>Armatures</t>
    </r>
    <r>
      <rPr>
        <sz val="11"/>
        <rFont val="Calibri"/>
        <family val="2"/>
        <scheme val="minor"/>
      </rPr>
      <t xml:space="preserve"> </t>
    </r>
  </si>
  <si>
    <r>
      <t xml:space="preserve"> - En période d'astreintes</t>
    </r>
    <r>
      <rPr>
        <i/>
        <sz val="10"/>
        <rFont val="Calibri"/>
        <family val="2"/>
        <scheme val="minor"/>
      </rPr>
      <t xml:space="preserve"> (interventions en urgence, le jour même de la demande du maître d'ouvrage ou de ses représentants. Majoration à appliquer sur les prix des prestations concernées pour cette intervention)</t>
    </r>
  </si>
  <si>
    <r>
      <rPr>
        <b/>
        <sz val="10"/>
        <color indexed="8"/>
        <rFont val="Calibri"/>
        <family val="2"/>
        <scheme val="minor"/>
      </rPr>
      <t>Démolition et évacuation en décharge</t>
    </r>
    <r>
      <rPr>
        <sz val="10"/>
        <color indexed="8"/>
        <rFont val="Calibri"/>
        <family val="2"/>
        <scheme val="minor"/>
      </rPr>
      <t xml:space="preserve">
</t>
    </r>
    <r>
      <rPr>
        <i/>
        <sz val="10"/>
        <color indexed="8"/>
        <rFont val="Calibri"/>
        <family val="2"/>
        <scheme val="minor"/>
      </rPr>
      <t>Ce prix s'applique à la démolition de tous les ouvrages existants ou pierres ne rentrant pas dans le cadre des nouveaux projets. Il comprend:
-le picage des sols et fondation existante jusqu'à la cote permettant la réalisation des ouvrages prévus
-le démontage des ouvrages existants
-le chargement et le transport des gravats jusqu'à une décharge publique, 
-la mise en décharge y compris tout frais y afférent, 
-le remblai des trous créés,compris toutes sujétions d'intervention près d'ouvrages et canalisations à conserver</t>
    </r>
  </si>
  <si>
    <r>
      <rPr>
        <b/>
        <sz val="10"/>
        <color indexed="8"/>
        <rFont val="Calibri"/>
        <family val="2"/>
        <scheme val="minor"/>
      </rPr>
      <t>Démontage de bordure pavée</t>
    </r>
    <r>
      <rPr>
        <sz val="10"/>
        <color indexed="8"/>
        <rFont val="Calibri"/>
        <family val="2"/>
        <scheme val="minor"/>
      </rPr>
      <t xml:space="preserve">
</t>
    </r>
    <r>
      <rPr>
        <i/>
        <sz val="10"/>
        <color indexed="8"/>
        <rFont val="Calibri"/>
        <family val="2"/>
        <scheme val="minor"/>
      </rPr>
      <t xml:space="preserve">Ce prix s'applique au démontage propre de bordure en pavé. Il comprend :
Le descellement des pavés, leur nettoyage et le stockage de ces pavés sur l'emplacement indiqué par la DEVE </t>
    </r>
  </si>
  <si>
    <r>
      <rPr>
        <b/>
        <sz val="10"/>
        <color indexed="8"/>
        <rFont val="Calibri"/>
        <family val="2"/>
        <scheme val="minor"/>
      </rPr>
      <t>Puisard</t>
    </r>
    <r>
      <rPr>
        <sz val="10"/>
        <color indexed="8"/>
        <rFont val="Calibri"/>
        <family val="2"/>
        <scheme val="minor"/>
      </rPr>
      <t xml:space="preserve">
Ce prix s'applique à la réalisation de puisard de diamètre 1 m et d'une profondeur minimum de 3 m. Il comprend :
• la fourniture et la mise à pied d'œuvre des éléments en béton préfabriqué de forme circulaire,
• les fouilles pour la réalisation du puisard y compris évacuation (le fond de forme ne sera pas compacté),
• le corps du puisard en éléments béton préfabriqué,
• la réalisation de trous pour le passage des éventuelles canalisations avec joints bourrés au mortier dosé à 350 kg,
• la fourniture et la mise à pied d'œuvre d'une couche de 20 cm de gravillons en fond de puisard,
• couverture par tampon en fonte série trottoir.
Y compris toutes sujétions de raccord altimétrique avec le sol environnant sans présenter de risque pour le public ou le personnel de la DEVE chargé de l'entretien des espaces verts de la ville.</t>
    </r>
  </si>
  <si>
    <r>
      <rPr>
        <b/>
        <sz val="10"/>
        <color indexed="8"/>
        <rFont val="Calibri"/>
        <family val="2"/>
        <scheme val="minor"/>
      </rPr>
      <t xml:space="preserve"> Tranchée drainante</t>
    </r>
    <r>
      <rPr>
        <sz val="10"/>
        <color indexed="8"/>
        <rFont val="Calibri"/>
        <family val="2"/>
        <scheme val="minor"/>
      </rPr>
      <t xml:space="preserve">
Ce prix s'applique à la réalisation de tranchée drainante. Il comprend :
• la fouille en tranchée sur une largeur de 50 centimètres et une profondeur de 30 centimètres minimum,
• la fourniture et la mise en place du feutre anti-contaminant en fond de tranchée,
• la fourniture et la mise en place de gravillons sur 20 centimètres,
• la fourniture et la mise à pied du drain au diamètre défini par la DEVE en fonction du chantier,
• le raccordement du drain à un regard ou puisard,
• le comblement en gravillons jusqu’à 10 centimètres au-dessus du drain,
• le repli du feutre,
• le raccordement du drain à un regard ou puisard,
• le comblement de la fouille y compris compactage et l'évacuation des terres excédentaires après réalisation.
Y compris toutes sujétions de mise en œuvre.</t>
    </r>
  </si>
  <si>
    <t>Tonte gazon</t>
  </si>
  <si>
    <t>Désherbage massifs</t>
  </si>
  <si>
    <t>Déhserbage voiries</t>
  </si>
  <si>
    <t>Taille massifs</t>
  </si>
  <si>
    <t>Taille haies</t>
  </si>
  <si>
    <t>Ramassage et évacuation des feuilles mortes</t>
  </si>
  <si>
    <t>Taille de réduction façade</t>
  </si>
  <si>
    <t>Forfait urgence - déplacement d'équipe d'intervention pour mise en sécurité</t>
  </si>
  <si>
    <t>ens</t>
  </si>
  <si>
    <t>Débroussaillage de végétation basse sur surfaces peu accessibles</t>
  </si>
  <si>
    <t xml:space="preserve"> DEBROUSAILLAGES</t>
  </si>
  <si>
    <t>Espaces verts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</si>
</sst>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 _F"/>
    <numFmt numFmtId="165" formatCode="000"/>
    <numFmt numFmtId="166" formatCode="#,##0.00\ &quot;€&quot;"/>
    <numFmt numFmtId="167" formatCode="#,##0.00\ &quot;€&quot;;[Red]#,##0.00\ &quot;€&quot;"/>
  </numFmts>
  <fonts count="42" x14ac:knownFonts="1">
    <font>
      <sz val="11"/>
      <color theme="1"/>
      <name val="Calibri"/>
      <family val="2"/>
      <scheme val="minor"/>
    </font>
    <font>
      <sz val="10"/>
      <name val="Helv"/>
    </font>
    <font>
      <sz val="10"/>
      <name val="Arial"/>
      <family val="2"/>
    </font>
    <font>
      <sz val="11"/>
      <name val="Arial"/>
      <family val="2"/>
    </font>
    <font>
      <b/>
      <sz val="10"/>
      <name val="Arial"/>
      <family val="2"/>
    </font>
    <font>
      <sz val="12"/>
      <name val="Arial"/>
      <family val="2"/>
    </font>
    <font>
      <b/>
      <sz val="10"/>
      <color theme="1"/>
      <name val="Arial"/>
      <family val="2"/>
    </font>
    <font>
      <b/>
      <i/>
      <u/>
      <sz val="10"/>
      <name val="Arial"/>
      <family val="2"/>
    </font>
    <font>
      <b/>
      <sz val="11"/>
      <name val="Arial"/>
      <family val="2"/>
    </font>
    <font>
      <b/>
      <sz val="12"/>
      <color theme="1"/>
      <name val="Arial"/>
      <family val="2"/>
    </font>
    <font>
      <b/>
      <sz val="11"/>
      <color theme="1"/>
      <name val="Arial"/>
      <family val="2"/>
    </font>
    <font>
      <sz val="10"/>
      <name val="Arial Narrow"/>
      <family val="2"/>
    </font>
    <font>
      <sz val="12"/>
      <color theme="1"/>
      <name val="Arial"/>
      <family val="2"/>
    </font>
    <font>
      <i/>
      <sz val="10"/>
      <name val="Arial"/>
      <family val="2"/>
    </font>
    <font>
      <sz val="10"/>
      <color theme="1"/>
      <name val="Arial"/>
      <family val="2"/>
    </font>
    <font>
      <b/>
      <sz val="11"/>
      <color theme="1"/>
      <name val="Calibri"/>
      <family val="2"/>
      <scheme val="minor"/>
    </font>
    <font>
      <b/>
      <sz val="12"/>
      <name val="Calibri"/>
      <family val="2"/>
      <scheme val="minor"/>
    </font>
    <font>
      <b/>
      <sz val="10"/>
      <name val="Calibri"/>
      <family val="2"/>
      <scheme val="minor"/>
    </font>
    <font>
      <sz val="10"/>
      <name val="Calibri"/>
      <family val="2"/>
      <scheme val="minor"/>
    </font>
    <font>
      <sz val="10"/>
      <color theme="1"/>
      <name val="Calibri"/>
      <family val="2"/>
      <scheme val="minor"/>
    </font>
    <font>
      <sz val="12"/>
      <color theme="1"/>
      <name val="Calibri"/>
      <family val="2"/>
      <scheme val="minor"/>
    </font>
    <font>
      <sz val="12"/>
      <name val="Calibri"/>
      <family val="2"/>
      <scheme val="minor"/>
    </font>
    <font>
      <sz val="11"/>
      <name val="Calibri"/>
      <family val="2"/>
      <scheme val="minor"/>
    </font>
    <font>
      <b/>
      <sz val="11"/>
      <name val="Calibri"/>
      <family val="2"/>
      <scheme val="minor"/>
    </font>
    <font>
      <b/>
      <i/>
      <sz val="10"/>
      <name val="Calibri"/>
      <family val="2"/>
      <scheme val="minor"/>
    </font>
    <font>
      <i/>
      <sz val="10"/>
      <name val="Calibri"/>
      <family val="2"/>
      <scheme val="minor"/>
    </font>
    <font>
      <strike/>
      <sz val="10"/>
      <name val="Calibri"/>
      <family val="2"/>
      <scheme val="minor"/>
    </font>
    <font>
      <b/>
      <sz val="10"/>
      <color theme="1"/>
      <name val="Calibri"/>
      <family val="2"/>
      <scheme val="minor"/>
    </font>
    <font>
      <sz val="10"/>
      <color indexed="8"/>
      <name val="Calibri"/>
      <family val="2"/>
      <scheme val="minor"/>
    </font>
    <font>
      <b/>
      <sz val="10"/>
      <color indexed="8"/>
      <name val="Calibri"/>
      <family val="2"/>
      <scheme val="minor"/>
    </font>
    <font>
      <i/>
      <sz val="10"/>
      <color indexed="8"/>
      <name val="Calibri"/>
      <family val="2"/>
      <scheme val="minor"/>
    </font>
    <font>
      <b/>
      <i/>
      <u/>
      <sz val="10"/>
      <name val="Calibri"/>
      <family val="2"/>
      <scheme val="minor"/>
    </font>
    <font>
      <b/>
      <i/>
      <u/>
      <sz val="10"/>
      <color indexed="8"/>
      <name val="Calibri"/>
      <family val="2"/>
      <scheme val="minor"/>
    </font>
    <font>
      <b/>
      <sz val="11"/>
      <color indexed="8"/>
      <name val="Calibri"/>
      <family val="2"/>
      <scheme val="minor"/>
    </font>
    <font>
      <sz val="11"/>
      <color indexed="8"/>
      <name val="Calibri"/>
      <family val="2"/>
      <scheme val="minor"/>
    </font>
    <font>
      <b/>
      <i/>
      <sz val="10"/>
      <color indexed="8"/>
      <name val="Calibri"/>
      <family val="2"/>
      <scheme val="minor"/>
    </font>
    <font>
      <sz val="12"/>
      <color indexed="8"/>
      <name val="Calibri"/>
      <family val="2"/>
      <scheme val="minor"/>
    </font>
    <font>
      <b/>
      <sz val="14"/>
      <color theme="1"/>
      <name val="Calibri"/>
      <family val="2"/>
      <scheme val="minor"/>
    </font>
    <font>
      <sz val="14"/>
      <color theme="1"/>
      <name val="Calibri"/>
      <family val="2"/>
      <scheme val="minor"/>
    </font>
    <font>
      <sz val="14"/>
      <name val="Unistra A"/>
    </font>
    <font>
      <b/>
      <sz val="14"/>
      <name val="Unistra A"/>
    </font>
    <font>
      <b/>
      <sz val="11"/>
      <color theme="6"/>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theme="2" tint="-9.9978637043366805E-2"/>
        <bgColor indexed="64"/>
      </patternFill>
    </fill>
  </fills>
  <borders count="28">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hair">
        <color indexed="64"/>
      </left>
      <right style="hair">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s>
  <cellStyleXfs count="20">
    <xf numFmtId="0" fontId="0" fillId="0" borderId="0"/>
    <xf numFmtId="0" fontId="1" fillId="0" borderId="0"/>
    <xf numFmtId="0" fontId="2" fillId="0" borderId="0"/>
    <xf numFmtId="0" fontId="2" fillId="0" borderId="0"/>
    <xf numFmtId="49" fontId="8" fillId="0" borderId="0">
      <alignment vertical="top" wrapText="1"/>
    </xf>
    <xf numFmtId="4" fontId="2" fillId="0" borderId="7">
      <alignment vertical="top"/>
    </xf>
    <xf numFmtId="0" fontId="2" fillId="0" borderId="7" applyNumberFormat="0">
      <alignment horizontal="center" vertical="top"/>
    </xf>
    <xf numFmtId="0" fontId="2" fillId="0" borderId="7" applyNumberFormat="0">
      <alignment vertical="top" wrapText="1"/>
    </xf>
    <xf numFmtId="49" fontId="4" fillId="0" borderId="0">
      <alignment vertical="top" wrapText="1"/>
    </xf>
    <xf numFmtId="0" fontId="11" fillId="0" borderId="0"/>
    <xf numFmtId="0" fontId="2" fillId="0" borderId="0"/>
    <xf numFmtId="0" fontId="2" fillId="0" borderId="7">
      <alignment vertical="top" wrapText="1"/>
    </xf>
    <xf numFmtId="0" fontId="13" fillId="0" borderId="7">
      <alignment wrapText="1"/>
    </xf>
    <xf numFmtId="0" fontId="2" fillId="0" borderId="0"/>
    <xf numFmtId="49" fontId="2" fillId="0" borderId="0"/>
    <xf numFmtId="49" fontId="2" fillId="0" borderId="0">
      <alignment horizontal="left" wrapText="1"/>
    </xf>
    <xf numFmtId="49" fontId="4" fillId="0" borderId="8">
      <alignment horizontal="center" vertical="top"/>
    </xf>
    <xf numFmtId="4" fontId="2" fillId="0" borderId="9"/>
    <xf numFmtId="49" fontId="2" fillId="0" borderId="1">
      <alignment horizontal="center"/>
    </xf>
    <xf numFmtId="49" fontId="4" fillId="0" borderId="0">
      <alignment vertical="top" wrapText="1"/>
    </xf>
  </cellStyleXfs>
  <cellXfs count="203">
    <xf numFmtId="0" fontId="0" fillId="0" borderId="0" xfId="0"/>
    <xf numFmtId="0" fontId="2" fillId="0" borderId="0" xfId="1" applyFont="1" applyAlignment="1">
      <alignment wrapText="1"/>
    </xf>
    <xf numFmtId="164" fontId="2" fillId="0" borderId="1" xfId="1" applyNumberFormat="1" applyFont="1" applyBorder="1" applyAlignment="1">
      <alignment horizontal="center" wrapText="1"/>
    </xf>
    <xf numFmtId="0" fontId="2" fillId="0" borderId="1" xfId="1" applyFont="1" applyBorder="1" applyAlignment="1">
      <alignment horizontal="center" wrapText="1"/>
    </xf>
    <xf numFmtId="0" fontId="2" fillId="0" borderId="1" xfId="1" applyFont="1" applyBorder="1" applyAlignment="1">
      <alignment wrapText="1"/>
    </xf>
    <xf numFmtId="165" fontId="2" fillId="0" borderId="1" xfId="1" applyNumberFormat="1" applyFont="1" applyBorder="1" applyAlignment="1">
      <alignment horizontal="center" wrapText="1"/>
    </xf>
    <xf numFmtId="0" fontId="2" fillId="0" borderId="0" xfId="1" applyFont="1" applyAlignment="1">
      <alignment vertical="center" wrapText="1"/>
    </xf>
    <xf numFmtId="164" fontId="2" fillId="0" borderId="0" xfId="1" applyNumberFormat="1" applyFont="1" applyAlignment="1">
      <alignment horizontal="center" wrapText="1"/>
    </xf>
    <xf numFmtId="0" fontId="2" fillId="0" borderId="0" xfId="1" applyFont="1" applyAlignment="1">
      <alignment horizontal="center" wrapText="1"/>
    </xf>
    <xf numFmtId="165" fontId="2" fillId="0" borderId="0" xfId="1" applyNumberFormat="1" applyFont="1" applyAlignment="1">
      <alignment horizontal="center" wrapText="1"/>
    </xf>
    <xf numFmtId="0" fontId="3" fillId="0" borderId="0" xfId="1" applyFont="1" applyAlignment="1">
      <alignment vertical="center" wrapText="1"/>
    </xf>
    <xf numFmtId="0" fontId="4" fillId="0" borderId="0" xfId="1" applyFont="1" applyAlignment="1">
      <alignment vertical="center" wrapText="1"/>
    </xf>
    <xf numFmtId="0" fontId="5" fillId="0" borderId="0" xfId="1" applyFont="1" applyAlignment="1">
      <alignment vertical="center" wrapText="1"/>
    </xf>
    <xf numFmtId="0" fontId="6" fillId="0" borderId="0" xfId="0" applyFont="1" applyAlignment="1">
      <alignment vertical="center"/>
    </xf>
    <xf numFmtId="0" fontId="7" fillId="0" borderId="0" xfId="1" applyFont="1" applyAlignment="1">
      <alignment vertical="center" wrapText="1"/>
    </xf>
    <xf numFmtId="0" fontId="2" fillId="0" borderId="0" xfId="1" applyFont="1" applyAlignment="1">
      <alignment vertical="center"/>
    </xf>
    <xf numFmtId="0" fontId="3" fillId="0" borderId="0" xfId="1" applyFont="1" applyAlignment="1">
      <alignment vertical="center"/>
    </xf>
    <xf numFmtId="0" fontId="2" fillId="0" borderId="0" xfId="1" applyFont="1" applyAlignment="1">
      <alignment horizontal="left" vertical="center"/>
    </xf>
    <xf numFmtId="0" fontId="9" fillId="0" borderId="0" xfId="0" applyFont="1" applyAlignment="1">
      <alignment vertical="center"/>
    </xf>
    <xf numFmtId="0" fontId="4" fillId="0" borderId="0" xfId="0" applyFont="1" applyAlignment="1">
      <alignment vertical="center"/>
    </xf>
    <xf numFmtId="0" fontId="10" fillId="0" borderId="0" xfId="0" applyFont="1" applyAlignment="1">
      <alignment vertical="center"/>
    </xf>
    <xf numFmtId="0" fontId="2" fillId="0" borderId="0" xfId="9" applyFont="1" applyAlignment="1">
      <alignment vertical="center"/>
    </xf>
    <xf numFmtId="0" fontId="5" fillId="0" borderId="0" xfId="1" applyFont="1" applyAlignment="1">
      <alignment horizontal="left" vertical="center"/>
    </xf>
    <xf numFmtId="0" fontId="12" fillId="0" borderId="0" xfId="0" applyFont="1" applyAlignment="1">
      <alignment vertical="center"/>
    </xf>
    <xf numFmtId="0" fontId="4" fillId="0" borderId="0" xfId="2" applyFont="1" applyAlignment="1">
      <alignment vertical="center"/>
    </xf>
    <xf numFmtId="4" fontId="4" fillId="0" borderId="0" xfId="13" applyNumberFormat="1" applyFont="1" applyAlignment="1">
      <alignment horizontal="right" vertical="center" wrapText="1"/>
    </xf>
    <xf numFmtId="4" fontId="4" fillId="0" borderId="0" xfId="17" applyFont="1" applyBorder="1" applyAlignment="1">
      <alignment horizontal="right" vertical="center" wrapText="1"/>
    </xf>
    <xf numFmtId="0" fontId="14" fillId="0" borderId="0" xfId="0" applyFont="1"/>
    <xf numFmtId="0" fontId="9" fillId="0" borderId="0" xfId="0" applyFont="1"/>
    <xf numFmtId="0" fontId="14" fillId="0" borderId="19" xfId="0" applyFont="1" applyBorder="1"/>
    <xf numFmtId="0" fontId="16" fillId="0" borderId="17" xfId="0" quotePrefix="1" applyFont="1" applyBorder="1" applyAlignment="1">
      <alignment horizontal="center" vertical="center"/>
    </xf>
    <xf numFmtId="0" fontId="16" fillId="5" borderId="16" xfId="0" quotePrefix="1" applyFont="1" applyFill="1" applyBorder="1" applyAlignment="1">
      <alignment horizontal="center" vertical="center"/>
    </xf>
    <xf numFmtId="0" fontId="16" fillId="5" borderId="15" xfId="0" quotePrefix="1" applyFont="1" applyFill="1" applyBorder="1" applyAlignment="1">
      <alignment horizontal="center" vertical="center"/>
    </xf>
    <xf numFmtId="49" fontId="16" fillId="0" borderId="13" xfId="0" applyNumberFormat="1" applyFont="1" applyBorder="1" applyAlignment="1">
      <alignment horizontal="center" vertical="center" wrapText="1"/>
    </xf>
    <xf numFmtId="49" fontId="18" fillId="0" borderId="5" xfId="0" applyNumberFormat="1" applyFont="1" applyBorder="1" applyAlignment="1">
      <alignment horizontal="center" vertical="top"/>
    </xf>
    <xf numFmtId="4" fontId="18" fillId="0" borderId="3" xfId="0" applyNumberFormat="1" applyFont="1" applyBorder="1"/>
    <xf numFmtId="0" fontId="19" fillId="0" borderId="12" xfId="0" applyFont="1" applyBorder="1" applyAlignment="1">
      <alignment vertical="center"/>
    </xf>
    <xf numFmtId="165" fontId="18" fillId="0" borderId="11" xfId="0" applyNumberFormat="1" applyFont="1" applyBorder="1" applyAlignment="1">
      <alignment horizontal="center" vertical="top"/>
    </xf>
    <xf numFmtId="49" fontId="17" fillId="0" borderId="10" xfId="0" applyNumberFormat="1" applyFont="1" applyBorder="1" applyAlignment="1">
      <alignment horizontal="center" vertical="center" wrapText="1"/>
    </xf>
    <xf numFmtId="49" fontId="18" fillId="0" borderId="4" xfId="0" applyNumberFormat="1" applyFont="1" applyBorder="1" applyAlignment="1">
      <alignment horizontal="center" vertical="top"/>
    </xf>
    <xf numFmtId="0" fontId="20" fillId="0" borderId="6" xfId="0" applyFont="1" applyBorder="1" applyAlignment="1">
      <alignment vertical="center"/>
    </xf>
    <xf numFmtId="165" fontId="21" fillId="3" borderId="4" xfId="0" applyNumberFormat="1" applyFont="1" applyFill="1" applyBorder="1" applyAlignment="1">
      <alignment horizontal="center" vertical="center"/>
    </xf>
    <xf numFmtId="0" fontId="16" fillId="3" borderId="5" xfId="10" applyFont="1" applyFill="1" applyBorder="1" applyAlignment="1">
      <alignment vertical="center" wrapText="1"/>
    </xf>
    <xf numFmtId="49" fontId="21" fillId="3" borderId="4" xfId="0" applyNumberFormat="1" applyFont="1" applyFill="1" applyBorder="1" applyAlignment="1">
      <alignment horizontal="center" vertical="center"/>
    </xf>
    <xf numFmtId="4" fontId="21" fillId="3" borderId="3" xfId="0" applyNumberFormat="1" applyFont="1" applyFill="1" applyBorder="1" applyAlignment="1">
      <alignment vertical="center"/>
    </xf>
    <xf numFmtId="0" fontId="0" fillId="0" borderId="6" xfId="0" applyFont="1" applyBorder="1" applyAlignment="1">
      <alignment vertical="center"/>
    </xf>
    <xf numFmtId="165" fontId="22" fillId="0" borderId="4" xfId="0" applyNumberFormat="1" applyFont="1" applyBorder="1" applyAlignment="1">
      <alignment horizontal="center" vertical="center"/>
    </xf>
    <xf numFmtId="0" fontId="23" fillId="2" borderId="5" xfId="0" applyFont="1" applyFill="1" applyBorder="1" applyAlignment="1">
      <alignment vertical="center" wrapText="1"/>
    </xf>
    <xf numFmtId="49" fontId="22" fillId="0" borderId="4" xfId="0" applyNumberFormat="1" applyFont="1" applyBorder="1" applyAlignment="1">
      <alignment horizontal="center" vertical="center"/>
    </xf>
    <xf numFmtId="4" fontId="22" fillId="0" borderId="3" xfId="0" applyNumberFormat="1" applyFont="1" applyBorder="1" applyAlignment="1">
      <alignment vertical="center"/>
    </xf>
    <xf numFmtId="0" fontId="19" fillId="0" borderId="6" xfId="0" applyFont="1" applyBorder="1" applyAlignment="1">
      <alignment vertical="center"/>
    </xf>
    <xf numFmtId="165" fontId="18" fillId="0" borderId="4" xfId="16" quotePrefix="1" applyNumberFormat="1" applyFont="1" applyBorder="1" applyAlignment="1">
      <alignment horizontal="center" vertical="center"/>
    </xf>
    <xf numFmtId="49" fontId="18" fillId="0" borderId="5" xfId="19" applyFont="1" applyBorder="1" applyAlignment="1">
      <alignment vertical="center" wrapText="1"/>
    </xf>
    <xf numFmtId="49" fontId="18" fillId="0" borderId="4" xfId="18" applyFont="1" applyBorder="1" applyAlignment="1">
      <alignment horizontal="center" vertical="center" wrapText="1"/>
    </xf>
    <xf numFmtId="4" fontId="17" fillId="0" borderId="3" xfId="17" applyFont="1" applyBorder="1" applyAlignment="1">
      <alignment horizontal="right" vertical="center" wrapText="1"/>
    </xf>
    <xf numFmtId="165" fontId="18" fillId="0" borderId="4" xfId="16" applyNumberFormat="1" applyFont="1" applyBorder="1" applyAlignment="1">
      <alignment horizontal="center" vertical="center"/>
    </xf>
    <xf numFmtId="49" fontId="18" fillId="0" borderId="5" xfId="13" applyNumberFormat="1" applyFont="1" applyBorder="1" applyAlignment="1">
      <alignment vertical="center" wrapText="1"/>
    </xf>
    <xf numFmtId="49" fontId="18" fillId="0" borderId="4" xfId="13" applyNumberFormat="1" applyFont="1" applyBorder="1" applyAlignment="1">
      <alignment horizontal="center" vertical="center"/>
    </xf>
    <xf numFmtId="3" fontId="17" fillId="0" borderId="3" xfId="13" applyNumberFormat="1" applyFont="1" applyBorder="1" applyAlignment="1">
      <alignment horizontal="right" vertical="center" wrapText="1"/>
    </xf>
    <xf numFmtId="49" fontId="18" fillId="0" borderId="5" xfId="15" applyFont="1" applyBorder="1" applyAlignment="1">
      <alignment vertical="center" wrapText="1"/>
    </xf>
    <xf numFmtId="49" fontId="18" fillId="0" borderId="4" xfId="14" applyFont="1" applyBorder="1" applyAlignment="1">
      <alignment horizontal="center" vertical="center"/>
    </xf>
    <xf numFmtId="165" fontId="21" fillId="3" borderId="4" xfId="2" applyNumberFormat="1" applyFont="1" applyFill="1" applyBorder="1" applyAlignment="1">
      <alignment horizontal="center" vertical="center"/>
    </xf>
    <xf numFmtId="165" fontId="22" fillId="0" borderId="4" xfId="2" applyNumberFormat="1" applyFont="1" applyBorder="1" applyAlignment="1">
      <alignment horizontal="center" vertical="center"/>
    </xf>
    <xf numFmtId="0" fontId="18" fillId="0" borderId="6" xfId="1" applyFont="1" applyBorder="1" applyAlignment="1">
      <alignment vertical="center"/>
    </xf>
    <xf numFmtId="165" fontId="18" fillId="0" borderId="4" xfId="2" applyNumberFormat="1" applyFont="1" applyBorder="1" applyAlignment="1">
      <alignment horizontal="center" vertical="center"/>
    </xf>
    <xf numFmtId="0" fontId="24" fillId="0" borderId="5" xfId="12" applyFont="1" applyBorder="1" applyAlignment="1">
      <alignment vertical="center" wrapText="1"/>
    </xf>
    <xf numFmtId="0" fontId="18" fillId="0" borderId="4" xfId="6" applyFont="1" applyBorder="1" applyAlignment="1">
      <alignment horizontal="center" vertical="center"/>
    </xf>
    <xf numFmtId="166" fontId="18" fillId="0" borderId="3" xfId="10" applyNumberFormat="1" applyFont="1" applyBorder="1" applyAlignment="1">
      <alignment horizontal="right" vertical="center"/>
    </xf>
    <xf numFmtId="0" fontId="18" fillId="0" borderId="5" xfId="7" quotePrefix="1" applyFont="1" applyBorder="1" applyAlignment="1">
      <alignment horizontal="left" vertical="center" wrapText="1"/>
    </xf>
    <xf numFmtId="166" fontId="18" fillId="0" borderId="3" xfId="11" applyNumberFormat="1" applyFont="1" applyBorder="1" applyAlignment="1">
      <alignment horizontal="right" vertical="center" wrapText="1"/>
    </xf>
    <xf numFmtId="0" fontId="24" fillId="0" borderId="5" xfId="7" applyFont="1" applyBorder="1" applyAlignment="1">
      <alignment vertical="center" wrapText="1"/>
    </xf>
    <xf numFmtId="166" fontId="18" fillId="0" borderId="3" xfId="5" applyNumberFormat="1" applyFont="1" applyBorder="1" applyAlignment="1">
      <alignment horizontal="right" vertical="center"/>
    </xf>
    <xf numFmtId="0" fontId="18" fillId="0" borderId="6" xfId="1" applyFont="1" applyBorder="1" applyAlignment="1">
      <alignment vertical="center" wrapText="1"/>
    </xf>
    <xf numFmtId="0" fontId="17" fillId="0" borderId="5" xfId="1" applyFont="1" applyBorder="1" applyAlignment="1">
      <alignment horizontal="left" vertical="center" wrapText="1"/>
    </xf>
    <xf numFmtId="0" fontId="18" fillId="0" borderId="4" xfId="1" applyFont="1" applyBorder="1" applyAlignment="1">
      <alignment horizontal="center" vertical="center" wrapText="1"/>
    </xf>
    <xf numFmtId="166" fontId="18" fillId="0" borderId="3" xfId="1" applyNumberFormat="1" applyFont="1" applyBorder="1" applyAlignment="1" applyProtection="1">
      <alignment horizontal="right" vertical="center" wrapText="1"/>
      <protection locked="0"/>
    </xf>
    <xf numFmtId="0" fontId="18" fillId="0" borderId="5" xfId="1" applyFont="1" applyBorder="1" applyAlignment="1">
      <alignment horizontal="left" vertical="center" wrapText="1" indent="1"/>
    </xf>
    <xf numFmtId="0" fontId="18" fillId="0" borderId="5" xfId="1" quotePrefix="1" applyFont="1" applyBorder="1" applyAlignment="1">
      <alignment horizontal="left" vertical="center" wrapText="1"/>
    </xf>
    <xf numFmtId="0" fontId="18" fillId="0" borderId="5" xfId="1" quotePrefix="1" applyFont="1" applyBorder="1" applyAlignment="1">
      <alignment horizontal="left" vertical="center" wrapText="1" indent="1"/>
    </xf>
    <xf numFmtId="0" fontId="18" fillId="0" borderId="5" xfId="1" applyFont="1" applyBorder="1" applyAlignment="1">
      <alignment horizontal="left" vertical="center" wrapText="1"/>
    </xf>
    <xf numFmtId="0" fontId="21" fillId="0" borderId="6" xfId="1" applyFont="1" applyBorder="1" applyAlignment="1">
      <alignment vertical="center" wrapText="1"/>
    </xf>
    <xf numFmtId="49" fontId="16" fillId="3" borderId="5" xfId="8" applyFont="1" applyFill="1" applyBorder="1" applyAlignment="1">
      <alignment horizontal="left" vertical="center" wrapText="1"/>
    </xf>
    <xf numFmtId="49" fontId="16" fillId="3" borderId="4" xfId="8" quotePrefix="1" applyFont="1" applyFill="1" applyBorder="1" applyAlignment="1">
      <alignment horizontal="center" vertical="center" wrapText="1"/>
    </xf>
    <xf numFmtId="49" fontId="16" fillId="3" borderId="3" xfId="8" applyFont="1" applyFill="1" applyBorder="1" applyAlignment="1">
      <alignment horizontal="left" vertical="center" wrapText="1"/>
    </xf>
    <xf numFmtId="0" fontId="25" fillId="0" borderId="5" xfId="1" applyFont="1" applyBorder="1" applyAlignment="1">
      <alignment vertical="center" wrapText="1"/>
    </xf>
    <xf numFmtId="0" fontId="15" fillId="0" borderId="6" xfId="0" applyFont="1" applyBorder="1" applyAlignment="1">
      <alignment vertical="center"/>
    </xf>
    <xf numFmtId="0" fontId="18" fillId="4" borderId="4" xfId="3" applyFont="1" applyFill="1" applyBorder="1" applyAlignment="1">
      <alignment horizontal="center" vertical="center" wrapText="1"/>
    </xf>
    <xf numFmtId="0" fontId="17" fillId="0" borderId="5" xfId="1" applyFont="1" applyBorder="1" applyAlignment="1">
      <alignment vertical="center" wrapText="1"/>
    </xf>
    <xf numFmtId="0" fontId="18" fillId="0" borderId="5" xfId="1" quotePrefix="1" applyFont="1" applyBorder="1" applyAlignment="1">
      <alignment vertical="center" wrapText="1"/>
    </xf>
    <xf numFmtId="0" fontId="17" fillId="0" borderId="5" xfId="1" quotePrefix="1" applyFont="1" applyBorder="1" applyAlignment="1">
      <alignment vertical="center" wrapText="1"/>
    </xf>
    <xf numFmtId="0" fontId="18" fillId="0" borderId="5" xfId="1" applyFont="1" applyBorder="1" applyAlignment="1">
      <alignment vertical="center" wrapText="1"/>
    </xf>
    <xf numFmtId="49" fontId="16" fillId="3" borderId="4" xfId="8" applyFont="1" applyFill="1" applyBorder="1" applyAlignment="1">
      <alignment horizontal="center" vertical="center" wrapText="1"/>
    </xf>
    <xf numFmtId="0" fontId="25" fillId="0" borderId="5" xfId="1" applyFont="1" applyBorder="1" applyAlignment="1">
      <alignment horizontal="left" vertical="center" wrapText="1"/>
    </xf>
    <xf numFmtId="0" fontId="24" fillId="0" borderId="5" xfId="1" applyFont="1" applyBorder="1" applyAlignment="1">
      <alignment vertical="center" wrapText="1"/>
    </xf>
    <xf numFmtId="0" fontId="18" fillId="4" borderId="5" xfId="3" applyFont="1" applyFill="1" applyBorder="1" applyAlignment="1">
      <alignment horizontal="left" vertical="center" wrapText="1" indent="1"/>
    </xf>
    <xf numFmtId="0" fontId="22" fillId="0" borderId="6" xfId="1" applyFont="1" applyBorder="1" applyAlignment="1">
      <alignment vertical="center" wrapText="1"/>
    </xf>
    <xf numFmtId="0" fontId="18" fillId="0" borderId="6" xfId="9" applyFont="1" applyBorder="1" applyAlignment="1">
      <alignment vertical="center"/>
    </xf>
    <xf numFmtId="0" fontId="18" fillId="0" borderId="4" xfId="1" applyFont="1" applyBorder="1" applyAlignment="1">
      <alignment horizontal="center" vertical="center"/>
    </xf>
    <xf numFmtId="166" fontId="18" fillId="0" borderId="3" xfId="1" applyNumberFormat="1" applyFont="1" applyBorder="1" applyAlignment="1">
      <alignment horizontal="right" vertical="center"/>
    </xf>
    <xf numFmtId="0" fontId="18" fillId="0" borderId="5" xfId="1" applyFont="1" applyBorder="1" applyAlignment="1">
      <alignment vertical="center"/>
    </xf>
    <xf numFmtId="0" fontId="18" fillId="0" borderId="5" xfId="1" applyFont="1" applyBorder="1" applyAlignment="1">
      <alignment horizontal="center" vertical="center"/>
    </xf>
    <xf numFmtId="0" fontId="18" fillId="0" borderId="5" xfId="1" applyFont="1" applyBorder="1" applyAlignment="1">
      <alignment horizontal="left" vertical="center" indent="1"/>
    </xf>
    <xf numFmtId="0" fontId="17" fillId="0" borderId="5" xfId="1" applyFont="1" applyBorder="1" applyAlignment="1">
      <alignment vertical="center"/>
    </xf>
    <xf numFmtId="0" fontId="18" fillId="0" borderId="4" xfId="3" applyFont="1" applyBorder="1" applyAlignment="1">
      <alignment horizontal="center" vertical="center" wrapText="1"/>
    </xf>
    <xf numFmtId="0" fontId="25" fillId="0" borderId="5" xfId="1" applyFont="1" applyBorder="1" applyAlignment="1">
      <alignment horizontal="left" vertical="center" wrapText="1" indent="1"/>
    </xf>
    <xf numFmtId="0" fontId="18" fillId="0" borderId="5" xfId="1" quotePrefix="1" applyFont="1" applyBorder="1" applyAlignment="1">
      <alignment horizontal="left" vertical="center" wrapText="1" indent="2"/>
    </xf>
    <xf numFmtId="0" fontId="18" fillId="0" borderId="5" xfId="1" applyFont="1" applyBorder="1" applyAlignment="1">
      <alignment horizontal="left" vertical="center" wrapText="1" indent="2"/>
    </xf>
    <xf numFmtId="0" fontId="18" fillId="0" borderId="5" xfId="0" applyFont="1" applyBorder="1" applyAlignment="1">
      <alignment vertical="center" wrapText="1"/>
    </xf>
    <xf numFmtId="0" fontId="24" fillId="0" borderId="5" xfId="1" applyFont="1" applyBorder="1" applyAlignment="1">
      <alignment horizontal="left" vertical="center" wrapText="1"/>
    </xf>
    <xf numFmtId="0" fontId="18" fillId="4" borderId="5" xfId="3" applyFont="1" applyFill="1" applyBorder="1" applyAlignment="1">
      <alignment vertical="center" wrapText="1"/>
    </xf>
    <xf numFmtId="0" fontId="18" fillId="0" borderId="6" xfId="1" applyFont="1" applyBorder="1" applyAlignment="1">
      <alignment horizontal="left" vertical="center"/>
    </xf>
    <xf numFmtId="0" fontId="27" fillId="0" borderId="6" xfId="0" applyFont="1" applyBorder="1" applyAlignment="1">
      <alignment vertical="center"/>
    </xf>
    <xf numFmtId="0" fontId="17" fillId="0" borderId="4" xfId="1" applyFont="1" applyBorder="1" applyAlignment="1">
      <alignment horizontal="left" vertical="center" wrapText="1"/>
    </xf>
    <xf numFmtId="0" fontId="17" fillId="0" borderId="5" xfId="0" applyFont="1" applyBorder="1" applyAlignment="1">
      <alignment vertical="center" wrapText="1"/>
    </xf>
    <xf numFmtId="49" fontId="18" fillId="0" borderId="4" xfId="0" applyNumberFormat="1" applyFont="1" applyBorder="1" applyAlignment="1">
      <alignment horizontal="center" vertical="center"/>
    </xf>
    <xf numFmtId="4" fontId="18" fillId="0" borderId="3" xfId="0" applyNumberFormat="1" applyFont="1" applyBorder="1" applyAlignment="1">
      <alignment vertical="center"/>
    </xf>
    <xf numFmtId="0" fontId="24" fillId="0" borderId="5" xfId="0" applyFont="1" applyBorder="1" applyAlignment="1">
      <alignment vertical="center" wrapText="1"/>
    </xf>
    <xf numFmtId="0" fontId="18" fillId="0" borderId="5" xfId="7" applyFont="1" applyBorder="1" applyAlignment="1">
      <alignment horizontal="left" vertical="center" wrapText="1" indent="1"/>
    </xf>
    <xf numFmtId="166" fontId="18" fillId="0" borderId="3" xfId="1" applyNumberFormat="1" applyFont="1" applyBorder="1" applyAlignment="1">
      <alignment horizontal="right" vertical="center" wrapText="1"/>
    </xf>
    <xf numFmtId="166" fontId="18" fillId="0" borderId="3" xfId="5" applyNumberFormat="1" applyFont="1" applyBorder="1" applyAlignment="1">
      <alignment vertical="center"/>
    </xf>
    <xf numFmtId="49" fontId="16" fillId="3" borderId="5" xfId="4" applyFont="1" applyFill="1" applyBorder="1" applyAlignment="1">
      <alignment vertical="center" wrapText="1"/>
    </xf>
    <xf numFmtId="0" fontId="21" fillId="3" borderId="4" xfId="0" applyFont="1" applyFill="1" applyBorder="1" applyAlignment="1">
      <alignment horizontal="center" vertical="center"/>
    </xf>
    <xf numFmtId="167" fontId="21" fillId="3" borderId="3" xfId="0" applyNumberFormat="1" applyFont="1" applyFill="1" applyBorder="1" applyAlignment="1">
      <alignment vertical="center"/>
    </xf>
    <xf numFmtId="0" fontId="28" fillId="0" borderId="5" xfId="0" applyFont="1" applyBorder="1" applyAlignment="1">
      <alignment horizontal="left" vertical="center" wrapText="1"/>
    </xf>
    <xf numFmtId="2" fontId="28" fillId="0" borderId="4" xfId="0" applyNumberFormat="1" applyFont="1" applyBorder="1" applyAlignment="1">
      <alignment horizontal="center" vertical="center"/>
    </xf>
    <xf numFmtId="0" fontId="28" fillId="0" borderId="3" xfId="0" applyFont="1" applyBorder="1" applyAlignment="1">
      <alignment vertical="center"/>
    </xf>
    <xf numFmtId="0" fontId="28" fillId="0" borderId="5" xfId="0" applyFont="1" applyBorder="1" applyAlignment="1">
      <alignment horizontal="left" vertical="center" wrapText="1" indent="1"/>
    </xf>
    <xf numFmtId="0" fontId="18" fillId="0" borderId="5" xfId="0" applyFont="1" applyBorder="1" applyAlignment="1">
      <alignment horizontal="left" vertical="center" wrapText="1" indent="1"/>
    </xf>
    <xf numFmtId="2" fontId="18" fillId="0" borderId="4" xfId="0" applyNumberFormat="1" applyFont="1" applyBorder="1" applyAlignment="1">
      <alignment horizontal="center" vertical="center"/>
    </xf>
    <xf numFmtId="0" fontId="18" fillId="0" borderId="3" xfId="0" applyFont="1" applyBorder="1" applyAlignment="1">
      <alignment vertical="center"/>
    </xf>
    <xf numFmtId="0" fontId="17" fillId="0" borderId="5" xfId="0" applyFont="1" applyBorder="1" applyAlignment="1">
      <alignment horizontal="left" vertical="center" wrapText="1"/>
    </xf>
    <xf numFmtId="0" fontId="31" fillId="0" borderId="6" xfId="1" applyFont="1" applyBorder="1" applyAlignment="1">
      <alignment vertical="center" wrapText="1"/>
    </xf>
    <xf numFmtId="49" fontId="22" fillId="2" borderId="4" xfId="0" applyNumberFormat="1" applyFont="1" applyFill="1" applyBorder="1" applyAlignment="1">
      <alignment horizontal="center" vertical="center"/>
    </xf>
    <xf numFmtId="4" fontId="22" fillId="2" borderId="3" xfId="0" applyNumberFormat="1" applyFont="1" applyFill="1" applyBorder="1" applyAlignment="1">
      <alignment vertical="center"/>
    </xf>
    <xf numFmtId="0" fontId="32" fillId="0" borderId="5" xfId="0" applyFont="1" applyBorder="1" applyAlignment="1">
      <alignment horizontal="left" vertical="center" wrapText="1"/>
    </xf>
    <xf numFmtId="2" fontId="32" fillId="0" borderId="4" xfId="0" applyNumberFormat="1" applyFont="1" applyBorder="1" applyAlignment="1">
      <alignment horizontal="center" vertical="center"/>
    </xf>
    <xf numFmtId="0" fontId="32" fillId="0" borderId="3" xfId="0" applyFont="1" applyBorder="1" applyAlignment="1">
      <alignment vertical="center"/>
    </xf>
    <xf numFmtId="0" fontId="29" fillId="0" borderId="5" xfId="0" applyFont="1" applyBorder="1" applyAlignment="1">
      <alignment horizontal="left" vertical="center" wrapText="1"/>
    </xf>
    <xf numFmtId="0" fontId="17" fillId="0" borderId="6" xfId="1" applyFont="1" applyBorder="1" applyAlignment="1">
      <alignment vertical="center" wrapText="1"/>
    </xf>
    <xf numFmtId="2" fontId="29" fillId="0" borderId="4" xfId="0" applyNumberFormat="1" applyFont="1" applyBorder="1" applyAlignment="1">
      <alignment horizontal="center" vertical="center"/>
    </xf>
    <xf numFmtId="0" fontId="29" fillId="0" borderId="3" xfId="0" applyFont="1" applyBorder="1" applyAlignment="1">
      <alignment vertical="center"/>
    </xf>
    <xf numFmtId="0" fontId="18" fillId="0" borderId="5" xfId="0" applyFont="1" applyBorder="1" applyAlignment="1">
      <alignment horizontal="left" vertical="center" wrapText="1"/>
    </xf>
    <xf numFmtId="0" fontId="17" fillId="0" borderId="5" xfId="0" applyFont="1" applyBorder="1" applyAlignment="1">
      <alignment horizontal="justify" vertical="center" wrapText="1"/>
    </xf>
    <xf numFmtId="0" fontId="17" fillId="0" borderId="4" xfId="0" applyFont="1" applyBorder="1" applyAlignment="1">
      <alignment vertical="center" wrapText="1"/>
    </xf>
    <xf numFmtId="0" fontId="17" fillId="0" borderId="3" xfId="0" applyFont="1" applyBorder="1" applyAlignment="1">
      <alignment vertical="center" wrapText="1"/>
    </xf>
    <xf numFmtId="0" fontId="28" fillId="0" borderId="5" xfId="0" applyFont="1" applyBorder="1" applyAlignment="1">
      <alignment horizontal="left" vertical="center" wrapText="1" indent="2"/>
    </xf>
    <xf numFmtId="165" fontId="18" fillId="3" borderId="4" xfId="2" applyNumberFormat="1" applyFont="1" applyFill="1" applyBorder="1" applyAlignment="1">
      <alignment horizontal="center" vertical="center"/>
    </xf>
    <xf numFmtId="0" fontId="16" fillId="3" borderId="5" xfId="0" applyFont="1" applyFill="1" applyBorder="1" applyAlignment="1">
      <alignment vertical="center" wrapText="1"/>
    </xf>
    <xf numFmtId="0" fontId="33" fillId="0" borderId="5" xfId="0" applyFont="1" applyBorder="1" applyAlignment="1">
      <alignment horizontal="left" vertical="center" wrapText="1"/>
    </xf>
    <xf numFmtId="2" fontId="34" fillId="0" borderId="4" xfId="0" applyNumberFormat="1" applyFont="1" applyBorder="1" applyAlignment="1">
      <alignment horizontal="center" vertical="center"/>
    </xf>
    <xf numFmtId="0" fontId="34" fillId="0" borderId="3" xfId="0" applyFont="1" applyBorder="1" applyAlignment="1">
      <alignment vertical="center"/>
    </xf>
    <xf numFmtId="0" fontId="35" fillId="0" borderId="5" xfId="0" applyFont="1" applyBorder="1" applyAlignment="1">
      <alignment horizontal="left" vertical="center" wrapText="1"/>
    </xf>
    <xf numFmtId="0" fontId="23" fillId="2" borderId="5" xfId="0" applyFont="1" applyFill="1" applyBorder="1" applyAlignment="1">
      <alignment horizontal="left" vertical="center" wrapText="1"/>
    </xf>
    <xf numFmtId="0" fontId="24" fillId="0" borderId="5" xfId="0" applyFont="1" applyBorder="1" applyAlignment="1">
      <alignment horizontal="left" vertical="center" wrapText="1"/>
    </xf>
    <xf numFmtId="0" fontId="15" fillId="0" borderId="4" xfId="0" applyFont="1" applyBorder="1" applyAlignment="1">
      <alignment horizontal="center" vertical="center" wrapText="1"/>
    </xf>
    <xf numFmtId="164" fontId="18" fillId="0" borderId="3" xfId="1" applyNumberFormat="1" applyFont="1" applyBorder="1" applyAlignment="1">
      <alignment horizontal="center" vertical="center" wrapText="1"/>
    </xf>
    <xf numFmtId="0" fontId="0" fillId="0" borderId="4" xfId="0" applyFont="1" applyBorder="1" applyAlignment="1">
      <alignment horizontal="center" vertical="center" wrapText="1"/>
    </xf>
    <xf numFmtId="0" fontId="18" fillId="0" borderId="4" xfId="0" applyFont="1" applyBorder="1" applyAlignment="1">
      <alignment horizontal="left" vertical="center" wrapText="1" indent="1"/>
    </xf>
    <xf numFmtId="2" fontId="36" fillId="3" borderId="4" xfId="0" applyNumberFormat="1" applyFont="1" applyFill="1" applyBorder="1" applyAlignment="1">
      <alignment horizontal="center" vertical="center"/>
    </xf>
    <xf numFmtId="0" fontId="36" fillId="3" borderId="3" xfId="0" applyFont="1" applyFill="1" applyBorder="1" applyAlignment="1">
      <alignment vertical="center"/>
    </xf>
    <xf numFmtId="165" fontId="18" fillId="0" borderId="2" xfId="2" applyNumberFormat="1" applyFont="1" applyBorder="1" applyAlignment="1">
      <alignment horizontal="center" vertical="center"/>
    </xf>
    <xf numFmtId="165" fontId="16" fillId="0" borderId="18" xfId="0" quotePrefix="1" applyNumberFormat="1" applyFont="1" applyBorder="1" applyAlignment="1">
      <alignment horizontal="center" vertical="center"/>
    </xf>
    <xf numFmtId="165" fontId="16" fillId="0" borderId="14" xfId="0" quotePrefix="1" applyNumberFormat="1" applyFont="1" applyBorder="1" applyAlignment="1">
      <alignment horizontal="center" vertical="center"/>
    </xf>
    <xf numFmtId="165" fontId="17" fillId="0" borderId="12" xfId="0" applyNumberFormat="1" applyFont="1" applyBorder="1" applyAlignment="1">
      <alignment horizontal="center" vertical="center"/>
    </xf>
    <xf numFmtId="165" fontId="17" fillId="0" borderId="14" xfId="0" applyNumberFormat="1" applyFont="1" applyBorder="1" applyAlignment="1">
      <alignment horizontal="center" vertical="center"/>
    </xf>
    <xf numFmtId="0" fontId="37" fillId="0" borderId="21" xfId="0" applyFont="1" applyBorder="1" applyAlignment="1">
      <alignment horizontal="center" vertical="center" wrapText="1"/>
    </xf>
    <xf numFmtId="0" fontId="38" fillId="0" borderId="20" xfId="0" applyFont="1" applyBorder="1" applyAlignment="1">
      <alignment horizontal="center" vertical="center" wrapText="1"/>
    </xf>
    <xf numFmtId="0" fontId="38" fillId="0" borderId="13" xfId="0" applyFont="1" applyBorder="1" applyAlignment="1">
      <alignment horizontal="center" vertical="center" wrapText="1"/>
    </xf>
    <xf numFmtId="0" fontId="3" fillId="0" borderId="0" xfId="1" applyFont="1" applyAlignment="1">
      <alignment vertical="center" wrapText="1"/>
    </xf>
    <xf numFmtId="0" fontId="0" fillId="0" borderId="0" xfId="0" applyAlignment="1">
      <alignment vertical="center" wrapText="1"/>
    </xf>
    <xf numFmtId="0" fontId="39" fillId="0" borderId="0" xfId="0" applyFont="1" applyAlignment="1">
      <alignment horizontal="left" vertical="center"/>
    </xf>
    <xf numFmtId="0" fontId="23" fillId="2" borderId="5" xfId="0" applyFont="1" applyFill="1" applyBorder="1" applyAlignment="1">
      <alignment horizontal="center" vertical="center" wrapText="1"/>
    </xf>
    <xf numFmtId="0" fontId="18" fillId="0" borderId="4" xfId="0" applyFont="1" applyBorder="1" applyAlignment="1">
      <alignment horizontal="left" vertical="center" wrapText="1"/>
    </xf>
    <xf numFmtId="0" fontId="19" fillId="0" borderId="4" xfId="0" applyFont="1" applyBorder="1" applyAlignment="1">
      <alignment vertical="center"/>
    </xf>
    <xf numFmtId="2" fontId="19" fillId="0" borderId="4" xfId="0" applyNumberFormat="1" applyFont="1" applyBorder="1" applyAlignment="1" applyProtection="1">
      <alignment horizontal="center" vertical="center"/>
      <protection locked="0"/>
    </xf>
    <xf numFmtId="0" fontId="18" fillId="0" borderId="4" xfId="0" applyFont="1" applyBorder="1" applyAlignment="1">
      <alignment vertical="center" wrapText="1"/>
    </xf>
    <xf numFmtId="0" fontId="17" fillId="0" borderId="4" xfId="0" applyFont="1" applyBorder="1" applyAlignment="1" applyProtection="1">
      <alignment horizontal="left" vertical="center" wrapText="1"/>
      <protection locked="0"/>
    </xf>
    <xf numFmtId="0" fontId="39" fillId="0" borderId="9" xfId="0" applyFont="1" applyBorder="1" applyAlignment="1">
      <alignment horizontal="left" vertical="center" wrapText="1"/>
    </xf>
    <xf numFmtId="165" fontId="18" fillId="0" borderId="24" xfId="2" applyNumberFormat="1" applyFont="1" applyBorder="1" applyAlignment="1">
      <alignment horizontal="center" vertical="center"/>
    </xf>
    <xf numFmtId="0" fontId="18" fillId="0" borderId="25" xfId="0" applyFont="1" applyBorder="1" applyAlignment="1">
      <alignment horizontal="left" vertical="center" wrapText="1" indent="1"/>
    </xf>
    <xf numFmtId="0" fontId="0" fillId="0" borderId="24" xfId="0" applyFont="1" applyBorder="1" applyAlignment="1">
      <alignment horizontal="center" vertical="center" wrapText="1"/>
    </xf>
    <xf numFmtId="164" fontId="18" fillId="0" borderId="26" xfId="1" applyNumberFormat="1" applyFont="1" applyBorder="1" applyAlignment="1">
      <alignment horizontal="center" vertical="center" wrapText="1"/>
    </xf>
    <xf numFmtId="165" fontId="18" fillId="0" borderId="27" xfId="2" applyNumberFormat="1" applyFont="1" applyBorder="1" applyAlignment="1">
      <alignment horizontal="center" vertical="center"/>
    </xf>
    <xf numFmtId="0" fontId="18" fillId="0" borderId="11" xfId="0" applyFont="1" applyBorder="1" applyAlignment="1">
      <alignment horizontal="left" vertical="center" wrapText="1"/>
    </xf>
    <xf numFmtId="0" fontId="19" fillId="0" borderId="11" xfId="0" applyFont="1" applyBorder="1" applyAlignment="1">
      <alignment vertical="center"/>
    </xf>
    <xf numFmtId="2" fontId="19" fillId="0" borderId="11" xfId="0" applyNumberFormat="1" applyFont="1" applyBorder="1" applyAlignment="1" applyProtection="1">
      <alignment horizontal="center" vertical="center"/>
      <protection locked="0"/>
    </xf>
    <xf numFmtId="0" fontId="41" fillId="6" borderId="4" xfId="0" applyFont="1" applyFill="1" applyBorder="1" applyAlignment="1">
      <alignment horizontal="center" vertical="center" wrapText="1"/>
    </xf>
    <xf numFmtId="0" fontId="41" fillId="6" borderId="3" xfId="0" applyFont="1" applyFill="1" applyBorder="1" applyAlignment="1">
      <alignment horizontal="left" vertical="center" wrapText="1"/>
    </xf>
    <xf numFmtId="0" fontId="16" fillId="6" borderId="4" xfId="0" applyFont="1" applyFill="1" applyBorder="1" applyAlignment="1">
      <alignment horizontal="center" vertical="center"/>
    </xf>
    <xf numFmtId="0" fontId="40" fillId="6" borderId="4" xfId="0" applyFont="1" applyFill="1" applyBorder="1" applyAlignment="1">
      <alignment vertical="center"/>
    </xf>
    <xf numFmtId="0" fontId="16" fillId="6" borderId="22" xfId="0" applyFont="1" applyFill="1" applyBorder="1" applyAlignment="1">
      <alignment horizontal="center" vertical="center"/>
    </xf>
    <xf numFmtId="0" fontId="40" fillId="6" borderId="23" xfId="0" applyFont="1" applyFill="1" applyBorder="1" applyAlignment="1">
      <alignment vertical="center"/>
    </xf>
    <xf numFmtId="0" fontId="40" fillId="6" borderId="10" xfId="0" applyFont="1" applyFill="1" applyBorder="1" applyAlignment="1">
      <alignment vertical="center"/>
    </xf>
    <xf numFmtId="0" fontId="23" fillId="6" borderId="4" xfId="0" applyFont="1" applyFill="1" applyBorder="1" applyAlignment="1">
      <alignment horizontal="left" vertical="center" wrapText="1"/>
    </xf>
    <xf numFmtId="0" fontId="23" fillId="6" borderId="3" xfId="0" applyFont="1" applyFill="1" applyBorder="1" applyAlignment="1">
      <alignment horizontal="left" vertical="center" wrapText="1"/>
    </xf>
    <xf numFmtId="0" fontId="23" fillId="6" borderId="4" xfId="0" applyFont="1" applyFill="1" applyBorder="1" applyAlignment="1">
      <alignment horizontal="center" vertical="center" wrapText="1"/>
    </xf>
    <xf numFmtId="49" fontId="22" fillId="6" borderId="4" xfId="0" applyNumberFormat="1" applyFont="1" applyFill="1" applyBorder="1" applyAlignment="1">
      <alignment horizontal="center" vertical="center"/>
    </xf>
    <xf numFmtId="4" fontId="22" fillId="6" borderId="3" xfId="0" applyNumberFormat="1" applyFont="1" applyFill="1" applyBorder="1" applyAlignment="1">
      <alignment vertical="center"/>
    </xf>
    <xf numFmtId="49" fontId="23" fillId="6" borderId="4" xfId="8" applyFont="1" applyFill="1" applyBorder="1" applyAlignment="1">
      <alignment horizontal="center" vertical="center" wrapText="1"/>
    </xf>
    <xf numFmtId="49" fontId="23" fillId="6" borderId="3" xfId="8" applyFont="1" applyFill="1" applyBorder="1" applyAlignment="1">
      <alignment horizontal="left" vertical="center" wrapText="1"/>
    </xf>
    <xf numFmtId="0" fontId="22" fillId="6" borderId="4" xfId="3" applyFont="1" applyFill="1" applyBorder="1" applyAlignment="1">
      <alignment horizontal="center" vertical="center" wrapText="1"/>
    </xf>
    <xf numFmtId="166" fontId="22" fillId="6" borderId="3" xfId="1" applyNumberFormat="1" applyFont="1" applyFill="1" applyBorder="1" applyAlignment="1" applyProtection="1">
      <alignment horizontal="right" vertical="center" wrapText="1"/>
      <protection locked="0"/>
    </xf>
    <xf numFmtId="0" fontId="22" fillId="6" borderId="4" xfId="1" applyFont="1" applyFill="1" applyBorder="1" applyAlignment="1">
      <alignment horizontal="center" vertical="center" wrapText="1"/>
    </xf>
  </cellXfs>
  <cellStyles count="20">
    <cellStyle name="descript" xfId="12" xr:uid="{B9853937-C306-4E68-B1B4-34CF5C217E1C}"/>
    <cellStyle name="imp_calculs 2" xfId="15" xr:uid="{37F62AA2-B2C1-4BCB-B0C2-BD0E8318FBDB}"/>
    <cellStyle name="imp_chap" xfId="4" xr:uid="{E137BDEC-48FC-40A0-BA3A-613869ACE205}"/>
    <cellStyle name="imp_chap2" xfId="8" xr:uid="{0527D905-FD35-48FC-B88A-00FBCDE4644A}"/>
    <cellStyle name="imp_code" xfId="16" xr:uid="{32D72834-A59D-42D9-8F1D-579213F23032}"/>
    <cellStyle name="imp_qte 2" xfId="17" xr:uid="{424848F3-24E0-409C-82D8-AF669D24A5DE}"/>
    <cellStyle name="imp_titre" xfId="19" xr:uid="{951BE776-AEE1-4AD8-B2B2-E7C843E9AB86}"/>
    <cellStyle name="imp_unite 2" xfId="18" xr:uid="{A440D0FD-7E98-4E01-BC06-7FE09B81C395}"/>
    <cellStyle name="lig_inseree" xfId="11" xr:uid="{0B501511-761B-4B7A-89EA-2B3E129CCE1C}"/>
    <cellStyle name="Normal" xfId="0" builtinId="0"/>
    <cellStyle name="Normal 2" xfId="10" xr:uid="{3ED1F0AC-DDFD-4AF5-948D-2A5BF58FE566}"/>
    <cellStyle name="Normal 2 3" xfId="1" xr:uid="{5D21E0B1-F6F6-4410-8645-7E506F6DAD0C}"/>
    <cellStyle name="Normal 6" xfId="2" xr:uid="{7BE506EF-E242-4C10-B8E6-3EBF9C56BB60}"/>
    <cellStyle name="Normal 8" xfId="13" xr:uid="{D6AE06E8-AD82-41A9-933E-65496785DC6D}"/>
    <cellStyle name="Normal_BPU_bail-voirie" xfId="3" xr:uid="{7F7E8252-CB8E-4B35-B94A-D3166DE560FA}"/>
    <cellStyle name="Normal_Classeur1" xfId="9" xr:uid="{F0EB9477-BB65-4D1B-AB90-A512CE1FFBB2}"/>
    <cellStyle name="Normal_Feuil1" xfId="14" xr:uid="{22C3F4CE-1A81-41EC-B7CF-FBDB75BCB70E}"/>
    <cellStyle name="qte" xfId="5" xr:uid="{5E1D5844-2503-4E9C-90AA-AC774CE7A823}"/>
    <cellStyle name="titre 2 2" xfId="7" xr:uid="{807F9C92-1D26-442D-ACBA-17A8E28814E4}"/>
    <cellStyle name="unite" xfId="6" xr:uid="{B2C82C59-B595-40F5-8454-6F71164CC14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externalLink" Target="externalLinks/externalLink2.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ustomXml" Target="../customXml/item1.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actures\2016\SGD%20-%20Factures%202016\2015%2010%2026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actures\2016\SGD%20-%20Factures%202016\2016%2002%20019.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SGD%20-%20Devis1"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Factures\2016\SGD%20-%20Factures%202016\2015%2011%203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3%20L'UNION\2%20-%20APPELS%20D'OFFRES\AO%20TELECHARGES\09-01%20-%20Aulnay%20MAC\Copie%20de%20BPU%20LOT%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ossier"/>
      <sheetName val="Lettre d'envoi"/>
      <sheetName val="Facture Gallo"/>
      <sheetName val="Suite"/>
      <sheetName val="Récap"/>
      <sheetName val="Page 1"/>
      <sheetName val="Page 2"/>
      <sheetName val="Attestation"/>
      <sheetName val="Pour faire la facture"/>
      <sheetName val="Bon de commande"/>
    </sheetNames>
    <sheetDataSet>
      <sheetData sheetId="0"/>
      <sheetData sheetId="1"/>
      <sheetData sheetId="2"/>
      <sheetData sheetId="3"/>
      <sheetData sheetId="4"/>
      <sheetData sheetId="5">
        <row r="16">
          <cell r="I16">
            <v>0</v>
          </cell>
        </row>
        <row r="19">
          <cell r="I19" t="e">
            <v>#REF!</v>
          </cell>
        </row>
        <row r="23">
          <cell r="I23" t="e">
            <v>#REF!</v>
          </cell>
        </row>
      </sheetData>
      <sheetData sheetId="6">
        <row r="19">
          <cell r="G19">
            <v>0</v>
          </cell>
        </row>
        <row r="45">
          <cell r="G45" t="e">
            <v>#REF!</v>
          </cell>
        </row>
      </sheetData>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ossier"/>
      <sheetName val="Lettre d'envoi"/>
      <sheetName val="Facture"/>
      <sheetName val="suite"/>
      <sheetName val="Récapitulatif"/>
      <sheetName val="Attestation de trvx"/>
      <sheetName val="TVA 10%"/>
      <sheetName val="Pour faire la facture"/>
      <sheetName val="Bon de commande"/>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ossier"/>
      <sheetName val="Lettre d'envoi"/>
      <sheetName val="Devis Gallo"/>
      <sheetName val="Suite"/>
      <sheetName val="Récapitulatif"/>
      <sheetName val="TVA 5,5"/>
      <sheetName val="Attestation"/>
      <sheetName val="Pour faire la facture"/>
      <sheetName val="Bon de commande"/>
      <sheetName val="TVA 7"/>
      <sheetName val="Fax"/>
      <sheetName val="Choix"/>
      <sheetName val="Algoritme"/>
      <sheetName val="ModuleJML"/>
    </sheetNames>
    <sheetDataSet>
      <sheetData sheetId="0" refreshError="1">
        <row r="30">
          <cell r="L30">
            <v>0</v>
          </cell>
        </row>
        <row r="32">
          <cell r="L32">
            <v>0</v>
          </cell>
        </row>
        <row r="34">
          <cell r="L3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ossier"/>
      <sheetName val="Lettre d'envoi"/>
      <sheetName val="Facture Gallo"/>
      <sheetName val="Suite"/>
      <sheetName val="Attestation"/>
      <sheetName val="TVA 10%"/>
      <sheetName val="Pour faire la facture"/>
      <sheetName val="Bon de commande"/>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PU Lot 12"/>
      <sheetName val="DQE non contractuel"/>
    </sheetNames>
    <sheetDataSet>
      <sheetData sheetId="0" refreshError="1"/>
      <sheetData sheetId="1" refreshError="1">
        <row r="5">
          <cell r="A5" t="str">
            <v>12-000</v>
          </cell>
          <cell r="B5" t="str">
            <v>Taux de main d'œuvre moyen menuiserie aide compagnon</v>
          </cell>
          <cell r="C5" t="str">
            <v>U</v>
          </cell>
          <cell r="D5">
            <v>30</v>
          </cell>
          <cell r="E5">
            <v>1</v>
          </cell>
          <cell r="F5">
            <v>30</v>
          </cell>
        </row>
        <row r="6">
          <cell r="A6" t="str">
            <v>12-001</v>
          </cell>
          <cell r="B6" t="str">
            <v>Taux de main d'œuvre moyen menuiserie compagnon</v>
          </cell>
          <cell r="C6" t="str">
            <v>U</v>
          </cell>
          <cell r="D6">
            <v>46</v>
          </cell>
          <cell r="E6">
            <v>1</v>
          </cell>
          <cell r="F6">
            <v>46</v>
          </cell>
        </row>
        <row r="7">
          <cell r="A7" t="str">
            <v>12-002</v>
          </cell>
          <cell r="B7" t="str">
            <v>Taux de main d'œuvre moyen menuiserie maitre compagnon</v>
          </cell>
          <cell r="C7" t="str">
            <v>U</v>
          </cell>
          <cell r="D7">
            <v>49</v>
          </cell>
          <cell r="E7">
            <v>1</v>
          </cell>
          <cell r="F7">
            <v>49</v>
          </cell>
        </row>
        <row r="8">
          <cell r="A8" t="str">
            <v>12-003</v>
          </cell>
          <cell r="B8" t="str">
            <v>Plus-value sur facture d'achat de matériel pour fourniture et pose d'éléments hors bordereau.</v>
          </cell>
          <cell r="C8" t="str">
            <v>%</v>
          </cell>
          <cell r="D8">
            <v>0.1</v>
          </cell>
          <cell r="F8" t="str">
            <v/>
          </cell>
        </row>
        <row r="9">
          <cell r="A9" t="str">
            <v>12-004</v>
          </cell>
          <cell r="B9" t="str">
            <v>Plus value pour travaux sous traités</v>
          </cell>
          <cell r="C9" t="str">
            <v>%</v>
          </cell>
          <cell r="D9">
            <v>0.15</v>
          </cell>
          <cell r="F9" t="str">
            <v/>
          </cell>
        </row>
        <row r="10">
          <cell r="A10" t="str">
            <v>12-005</v>
          </cell>
          <cell r="B10" t="str">
            <v>Majoration horaire sur min d'œuvre pour travaux effectués en dehors des heures et jours normalement travaillés</v>
          </cell>
          <cell r="C10" t="str">
            <v>%</v>
          </cell>
          <cell r="D10">
            <v>0.6</v>
          </cell>
          <cell r="F10" t="str">
            <v/>
          </cell>
        </row>
        <row r="11">
          <cell r="F11" t="str">
            <v/>
          </cell>
        </row>
        <row r="12">
          <cell r="B12" t="str">
            <v>INSTALLATION DE CHANTIER - ECHAFAUDAGES ET AGRES</v>
          </cell>
          <cell r="F12" t="str">
            <v/>
          </cell>
        </row>
        <row r="13">
          <cell r="F13" t="str">
            <v/>
          </cell>
        </row>
        <row r="14">
          <cell r="B14" t="str">
            <v>CLOTURE DE CHANTIER</v>
          </cell>
          <cell r="F14" t="str">
            <v/>
          </cell>
        </row>
        <row r="15">
          <cell r="F15" t="str">
            <v/>
          </cell>
        </row>
        <row r="16">
          <cell r="A16" t="str">
            <v>12-006</v>
          </cell>
          <cell r="B16" t="str">
            <v>En panneau de tôle prélaquée de 2,00 m de hauteur (installation et repliement) compris plots, fixations, ancrage, portillons d'accès pour piétons et camions</v>
          </cell>
          <cell r="C16" t="str">
            <v>ML</v>
          </cell>
          <cell r="D16">
            <v>11</v>
          </cell>
          <cell r="E16">
            <v>1</v>
          </cell>
          <cell r="F16">
            <v>11</v>
          </cell>
        </row>
        <row r="17">
          <cell r="A17" t="str">
            <v>12-007</v>
          </cell>
          <cell r="B17" t="str">
            <v>Clôture mobile en panneaux à structure métallique grillagé de ht 2,00 x 3,50 m Lg sur plot (installation, repliement)</v>
          </cell>
          <cell r="C17" t="str">
            <v>ML</v>
          </cell>
          <cell r="D17">
            <v>10</v>
          </cell>
          <cell r="E17">
            <v>1</v>
          </cell>
          <cell r="F17">
            <v>10</v>
          </cell>
        </row>
        <row r="18">
          <cell r="A18" t="str">
            <v>12-008</v>
          </cell>
          <cell r="B18" t="str">
            <v>Location journalière</v>
          </cell>
          <cell r="C18" t="str">
            <v>U</v>
          </cell>
          <cell r="D18">
            <v>5</v>
          </cell>
          <cell r="E18">
            <v>1</v>
          </cell>
          <cell r="F18">
            <v>5</v>
          </cell>
        </row>
        <row r="19">
          <cell r="F19" t="str">
            <v/>
          </cell>
        </row>
        <row r="20">
          <cell r="B20" t="str">
            <v>ARMOIRES ELECTRIQUES DE CHANTIER</v>
          </cell>
          <cell r="F20" t="str">
            <v/>
          </cell>
        </row>
        <row r="21">
          <cell r="A21" t="str">
            <v>12-009</v>
          </cell>
          <cell r="B21" t="str">
            <v>Armoires de chantier monophasés</v>
          </cell>
          <cell r="C21" t="str">
            <v>U</v>
          </cell>
          <cell r="D21">
            <v>50</v>
          </cell>
          <cell r="E21">
            <v>1</v>
          </cell>
          <cell r="F21">
            <v>50</v>
          </cell>
        </row>
        <row r="22">
          <cell r="A22" t="str">
            <v>12-010</v>
          </cell>
          <cell r="B22" t="str">
            <v>Armoires de chantier triphasées</v>
          </cell>
          <cell r="C22" t="str">
            <v>U</v>
          </cell>
          <cell r="D22">
            <v>100</v>
          </cell>
          <cell r="E22">
            <v>1</v>
          </cell>
          <cell r="F22">
            <v>100</v>
          </cell>
        </row>
        <row r="23">
          <cell r="F23" t="str">
            <v/>
          </cell>
        </row>
        <row r="24">
          <cell r="B24" t="str">
            <v>BARAQUE DE CHANTIER ET WC</v>
          </cell>
          <cell r="F24" t="str">
            <v/>
          </cell>
        </row>
        <row r="25">
          <cell r="F25" t="str">
            <v/>
          </cell>
        </row>
        <row r="26">
          <cell r="B26" t="str">
            <v>Tractable, non isolé</v>
          </cell>
          <cell r="F26" t="str">
            <v/>
          </cell>
        </row>
        <row r="27">
          <cell r="B27" t="str">
            <v>Installation et repliement</v>
          </cell>
          <cell r="F27" t="str">
            <v/>
          </cell>
        </row>
        <row r="28">
          <cell r="A28" t="str">
            <v>12-011</v>
          </cell>
          <cell r="B28" t="str">
            <v>Cantonnement mobile de chantier pour vestiaires , réfectoire, bureaux, sanitaire, compris matériel d’ameublement</v>
          </cell>
          <cell r="C28" t="str">
            <v>U</v>
          </cell>
          <cell r="D28">
            <v>330</v>
          </cell>
          <cell r="E28">
            <v>1</v>
          </cell>
          <cell r="F28">
            <v>330</v>
          </cell>
        </row>
        <row r="29">
          <cell r="A29" t="str">
            <v>12-012</v>
          </cell>
          <cell r="B29" t="str">
            <v>WC individuelle</v>
          </cell>
          <cell r="C29" t="str">
            <v>U</v>
          </cell>
          <cell r="D29">
            <v>120</v>
          </cell>
          <cell r="E29">
            <v>1</v>
          </cell>
          <cell r="F29">
            <v>120</v>
          </cell>
        </row>
        <row r="30">
          <cell r="F30" t="str">
            <v/>
          </cell>
        </row>
        <row r="31">
          <cell r="B31" t="str">
            <v>SIGNALISATION DE CHANTIER</v>
          </cell>
          <cell r="F31" t="str">
            <v/>
          </cell>
        </row>
        <row r="32">
          <cell r="B32" t="str">
            <v>Panneau de chantier, signalisation travaux</v>
          </cell>
          <cell r="F32" t="str">
            <v/>
          </cell>
        </row>
        <row r="33">
          <cell r="A33" t="str">
            <v>12-013</v>
          </cell>
          <cell r="B33" t="str">
            <v>Installation et repliement panneau information 1,20 x 0,80 m sur poteaux suivant indication du maître d'ouvrage</v>
          </cell>
          <cell r="C33" t="str">
            <v>U</v>
          </cell>
          <cell r="D33">
            <v>15</v>
          </cell>
          <cell r="E33">
            <v>1</v>
          </cell>
          <cell r="F33">
            <v>15</v>
          </cell>
        </row>
        <row r="34">
          <cell r="A34" t="str">
            <v>12-014</v>
          </cell>
          <cell r="B34" t="str">
            <v>Installation et repliement panneau information 1,50 x 1,50 m sur poteaux suivant indication du maître d'ouvrage</v>
          </cell>
          <cell r="C34" t="str">
            <v>U</v>
          </cell>
          <cell r="D34">
            <v>60</v>
          </cell>
          <cell r="E34">
            <v>1</v>
          </cell>
          <cell r="F34">
            <v>60</v>
          </cell>
        </row>
        <row r="35">
          <cell r="A35" t="str">
            <v>12-015</v>
          </cell>
          <cell r="B35" t="str">
            <v>Installation et repliement panneau information 1,50 x 3,00 m sur poteaux suivant indication du maître d'ouvrage</v>
          </cell>
          <cell r="C35" t="str">
            <v>U</v>
          </cell>
          <cell r="D35">
            <v>120</v>
          </cell>
          <cell r="E35">
            <v>1</v>
          </cell>
          <cell r="F35">
            <v>120</v>
          </cell>
        </row>
        <row r="36">
          <cell r="F36" t="str">
            <v/>
          </cell>
        </row>
        <row r="37">
          <cell r="B37" t="str">
            <v>Feux tricolores</v>
          </cell>
          <cell r="F37" t="str">
            <v/>
          </cell>
        </row>
        <row r="38">
          <cell r="A38" t="str">
            <v>12-016</v>
          </cell>
          <cell r="B38" t="str">
            <v>Installation et repliement panneau signalisation mobile de travaux</v>
          </cell>
          <cell r="C38" t="str">
            <v>U</v>
          </cell>
          <cell r="D38">
            <v>25</v>
          </cell>
          <cell r="E38">
            <v>1</v>
          </cell>
          <cell r="F38">
            <v>25</v>
          </cell>
        </row>
        <row r="39">
          <cell r="A39" t="str">
            <v>12-017</v>
          </cell>
          <cell r="B39" t="str">
            <v>Location journalière feux tricolores et batteries</v>
          </cell>
          <cell r="C39" t="str">
            <v>J</v>
          </cell>
          <cell r="D39">
            <v>5</v>
          </cell>
          <cell r="E39">
            <v>1</v>
          </cell>
          <cell r="F39">
            <v>5</v>
          </cell>
        </row>
        <row r="40">
          <cell r="F40" t="str">
            <v/>
          </cell>
        </row>
        <row r="41">
          <cell r="B41" t="str">
            <v>ECHAFAUDAGE</v>
          </cell>
          <cell r="F41" t="str">
            <v/>
          </cell>
        </row>
        <row r="42">
          <cell r="F42" t="str">
            <v/>
          </cell>
        </row>
        <row r="43">
          <cell r="B43" t="str">
            <v>Echafaudage lourd</v>
          </cell>
          <cell r="F43" t="str">
            <v/>
          </cell>
        </row>
        <row r="44">
          <cell r="A44" t="str">
            <v>12-018</v>
          </cell>
          <cell r="B44" t="str">
            <v>Transport dans un rayon de 0 à 50 km, pour son amenée ou son repliement</v>
          </cell>
          <cell r="C44" t="str">
            <v>U</v>
          </cell>
          <cell r="D44">
            <v>92</v>
          </cell>
          <cell r="E44">
            <v>1</v>
          </cell>
          <cell r="F44">
            <v>92</v>
          </cell>
        </row>
        <row r="45">
          <cell r="A45" t="str">
            <v>12-019</v>
          </cell>
          <cell r="B45" t="str">
            <v>Montage par une équipe spécialisée, comprenant le chargement au dépôt, le déchargement sur le chantier, le montage des éléments d'échafaudage, compris la mise en oeuvre des points d'ancrage, planchers, échelles , garde-corps et filets de protection</v>
          </cell>
          <cell r="C45" t="str">
            <v>M2</v>
          </cell>
          <cell r="D45">
            <v>12</v>
          </cell>
          <cell r="E45">
            <v>1</v>
          </cell>
          <cell r="F45">
            <v>12</v>
          </cell>
        </row>
        <row r="46">
          <cell r="A46" t="str">
            <v>12-020</v>
          </cell>
          <cell r="B46" t="str">
            <v>Location journalière</v>
          </cell>
          <cell r="C46" t="str">
            <v>J</v>
          </cell>
          <cell r="D46">
            <v>6</v>
          </cell>
          <cell r="E46">
            <v>1</v>
          </cell>
          <cell r="F46">
            <v>6</v>
          </cell>
        </row>
        <row r="47">
          <cell r="A47" t="str">
            <v>12-021</v>
          </cell>
          <cell r="B47" t="str">
            <v>Démontage par une équipe spécialisée, comprenant le démontage des éléments d'échafaudage, le chargement sur le chantier et le déchargement au dépôt</v>
          </cell>
          <cell r="C47" t="str">
            <v>M2</v>
          </cell>
          <cell r="D47">
            <v>12</v>
          </cell>
          <cell r="E47">
            <v>1</v>
          </cell>
          <cell r="F47">
            <v>12</v>
          </cell>
        </row>
        <row r="48">
          <cell r="F48" t="str">
            <v/>
          </cell>
        </row>
        <row r="49">
          <cell r="B49" t="str">
            <v>Echafaudage volant largeur 3M</v>
          </cell>
          <cell r="F49" t="str">
            <v/>
          </cell>
        </row>
        <row r="50">
          <cell r="A50" t="str">
            <v>12-022</v>
          </cell>
          <cell r="B50" t="str">
            <v>Transport aller / retour - installation -dépose dans un rayon de 0 à 50 km</v>
          </cell>
          <cell r="C50" t="str">
            <v>ML</v>
          </cell>
          <cell r="D50">
            <v>92</v>
          </cell>
          <cell r="E50">
            <v>1</v>
          </cell>
          <cell r="F50">
            <v>92</v>
          </cell>
        </row>
        <row r="51">
          <cell r="A51" t="str">
            <v>12-023</v>
          </cell>
          <cell r="B51" t="str">
            <v>Location journalière</v>
          </cell>
          <cell r="C51" t="str">
            <v>J</v>
          </cell>
          <cell r="D51">
            <v>6</v>
          </cell>
          <cell r="E51">
            <v>1</v>
          </cell>
          <cell r="F51">
            <v>6</v>
          </cell>
        </row>
        <row r="52">
          <cell r="F52" t="str">
            <v/>
          </cell>
        </row>
        <row r="53">
          <cell r="B53" t="str">
            <v>PROTECTION HORIZONTALE, VERTICALE OU INCLINEE</v>
          </cell>
          <cell r="F53" t="str">
            <v/>
          </cell>
        </row>
        <row r="54">
          <cell r="F54" t="str">
            <v/>
          </cell>
        </row>
        <row r="55">
          <cell r="B55" t="str">
            <v>Filet pare chute</v>
          </cell>
          <cell r="F55" t="str">
            <v/>
          </cell>
        </row>
        <row r="56">
          <cell r="A56" t="str">
            <v>12-024</v>
          </cell>
          <cell r="B56" t="str">
            <v>Installation et repliement</v>
          </cell>
          <cell r="C56" t="str">
            <v>M2</v>
          </cell>
          <cell r="D56">
            <v>6</v>
          </cell>
          <cell r="E56">
            <v>1</v>
          </cell>
          <cell r="F56">
            <v>6</v>
          </cell>
        </row>
        <row r="57">
          <cell r="B57" t="str">
            <v>Filet pare gravois</v>
          </cell>
          <cell r="F57" t="str">
            <v/>
          </cell>
        </row>
        <row r="58">
          <cell r="A58" t="str">
            <v>12-025</v>
          </cell>
          <cell r="B58" t="str">
            <v>Installation et repliement</v>
          </cell>
          <cell r="C58" t="str">
            <v>M2</v>
          </cell>
          <cell r="D58">
            <v>6</v>
          </cell>
          <cell r="E58">
            <v>1</v>
          </cell>
          <cell r="F58">
            <v>6</v>
          </cell>
        </row>
        <row r="59">
          <cell r="B59" t="str">
            <v>Bâche de protection</v>
          </cell>
          <cell r="F59" t="str">
            <v/>
          </cell>
        </row>
        <row r="60">
          <cell r="A60" t="str">
            <v>12-026</v>
          </cell>
          <cell r="B60" t="str">
            <v>Bâche lourde en toile</v>
          </cell>
          <cell r="C60" t="str">
            <v>M2</v>
          </cell>
          <cell r="D60">
            <v>8</v>
          </cell>
          <cell r="E60">
            <v>1</v>
          </cell>
          <cell r="F60">
            <v>8</v>
          </cell>
        </row>
        <row r="61">
          <cell r="A61" t="str">
            <v>12-027</v>
          </cell>
          <cell r="B61" t="str">
            <v>Bâche légère en PVC</v>
          </cell>
          <cell r="C61" t="str">
            <v>M2</v>
          </cell>
          <cell r="D61">
            <v>4</v>
          </cell>
          <cell r="E61">
            <v>1</v>
          </cell>
          <cell r="F61">
            <v>4</v>
          </cell>
        </row>
        <row r="62">
          <cell r="A62" t="str">
            <v>12-028</v>
          </cell>
          <cell r="B62" t="str">
            <v>Remaniement de bâche</v>
          </cell>
          <cell r="C62" t="str">
            <v>M2</v>
          </cell>
          <cell r="D62">
            <v>2</v>
          </cell>
          <cell r="E62">
            <v>1</v>
          </cell>
          <cell r="F62">
            <v>2</v>
          </cell>
        </row>
        <row r="63">
          <cell r="F63" t="str">
            <v/>
          </cell>
        </row>
        <row r="64">
          <cell r="B64" t="str">
            <v>MATERIEL D'EXECUTION</v>
          </cell>
          <cell r="F64" t="str">
            <v/>
          </cell>
        </row>
        <row r="65">
          <cell r="F65" t="str">
            <v/>
          </cell>
        </row>
        <row r="66">
          <cell r="B66" t="str">
            <v>Treuil électrique 200 kg</v>
          </cell>
          <cell r="F66" t="str">
            <v/>
          </cell>
        </row>
        <row r="67">
          <cell r="A67" t="str">
            <v>12-029</v>
          </cell>
          <cell r="B67" t="str">
            <v>Transport - Installation et repliement</v>
          </cell>
          <cell r="C67" t="str">
            <v>U</v>
          </cell>
          <cell r="D67">
            <v>23</v>
          </cell>
          <cell r="E67">
            <v>1</v>
          </cell>
          <cell r="F67">
            <v>23</v>
          </cell>
        </row>
        <row r="68">
          <cell r="A68" t="str">
            <v>12-030</v>
          </cell>
          <cell r="B68" t="str">
            <v>Location journalière</v>
          </cell>
          <cell r="C68" t="str">
            <v>J</v>
          </cell>
          <cell r="D68">
            <v>6</v>
          </cell>
          <cell r="E68">
            <v>1</v>
          </cell>
          <cell r="F68">
            <v>6</v>
          </cell>
        </row>
        <row r="69">
          <cell r="B69" t="str">
            <v>Goulotte à gravois</v>
          </cell>
          <cell r="F69" t="str">
            <v/>
          </cell>
        </row>
        <row r="70">
          <cell r="A70" t="str">
            <v>12-031</v>
          </cell>
          <cell r="B70" t="str">
            <v>Transport - Installation et repliement</v>
          </cell>
          <cell r="C70" t="str">
            <v>U</v>
          </cell>
          <cell r="D70">
            <v>23</v>
          </cell>
          <cell r="E70">
            <v>1</v>
          </cell>
          <cell r="F70">
            <v>23</v>
          </cell>
        </row>
        <row r="71">
          <cell r="A71" t="str">
            <v>12-032</v>
          </cell>
          <cell r="B71" t="str">
            <v>Location journalière</v>
          </cell>
          <cell r="C71" t="str">
            <v>J</v>
          </cell>
          <cell r="D71">
            <v>6</v>
          </cell>
          <cell r="E71">
            <v>1</v>
          </cell>
          <cell r="F71">
            <v>6</v>
          </cell>
        </row>
        <row r="72">
          <cell r="B72" t="str">
            <v>Compresseur</v>
          </cell>
          <cell r="F72" t="str">
            <v/>
          </cell>
        </row>
        <row r="73">
          <cell r="A73" t="str">
            <v>12-033</v>
          </cell>
          <cell r="B73" t="str">
            <v>Transport - Installation d'un compresseur air 40 CV et repliement</v>
          </cell>
          <cell r="C73" t="str">
            <v>U</v>
          </cell>
          <cell r="D73">
            <v>20</v>
          </cell>
          <cell r="E73">
            <v>1</v>
          </cell>
          <cell r="F73">
            <v>20</v>
          </cell>
        </row>
        <row r="74">
          <cell r="A74" t="str">
            <v>12-034</v>
          </cell>
          <cell r="B74" t="str">
            <v>Location journalière</v>
          </cell>
          <cell r="C74" t="str">
            <v>J</v>
          </cell>
          <cell r="D74">
            <v>4</v>
          </cell>
          <cell r="E74">
            <v>1</v>
          </cell>
          <cell r="F74">
            <v>4</v>
          </cell>
        </row>
        <row r="75">
          <cell r="B75" t="str">
            <v>Groupe électrogène</v>
          </cell>
          <cell r="F75" t="str">
            <v/>
          </cell>
        </row>
        <row r="76">
          <cell r="A76" t="str">
            <v>12-035</v>
          </cell>
          <cell r="B76" t="str">
            <v>Transport- Installation et repliement</v>
          </cell>
          <cell r="C76" t="str">
            <v>U</v>
          </cell>
          <cell r="D76">
            <v>46</v>
          </cell>
          <cell r="E76">
            <v>1</v>
          </cell>
          <cell r="F76">
            <v>46</v>
          </cell>
        </row>
        <row r="77">
          <cell r="A77" t="str">
            <v>12-036</v>
          </cell>
          <cell r="B77" t="str">
            <v>Location journalière</v>
          </cell>
          <cell r="C77" t="str">
            <v>J</v>
          </cell>
          <cell r="D77">
            <v>6</v>
          </cell>
          <cell r="E77">
            <v>1</v>
          </cell>
          <cell r="F77">
            <v>6</v>
          </cell>
        </row>
        <row r="78">
          <cell r="B78" t="str">
            <v>Nacelle télescopique automotrice livrée sur site</v>
          </cell>
          <cell r="F78" t="str">
            <v/>
          </cell>
        </row>
        <row r="79">
          <cell r="A79" t="str">
            <v>12-037</v>
          </cell>
          <cell r="B79" t="str">
            <v>Transport - Installation et repliement</v>
          </cell>
          <cell r="C79" t="str">
            <v>U</v>
          </cell>
          <cell r="D79">
            <v>220</v>
          </cell>
          <cell r="E79">
            <v>1</v>
          </cell>
          <cell r="F79">
            <v>220</v>
          </cell>
        </row>
        <row r="80">
          <cell r="A80" t="str">
            <v>12-038</v>
          </cell>
          <cell r="B80" t="str">
            <v>Location journalière</v>
          </cell>
          <cell r="C80" t="str">
            <v>J</v>
          </cell>
          <cell r="D80">
            <v>116</v>
          </cell>
          <cell r="E80">
            <v>1</v>
          </cell>
          <cell r="F80">
            <v>116</v>
          </cell>
        </row>
        <row r="81">
          <cell r="F81" t="str">
            <v/>
          </cell>
        </row>
        <row r="82">
          <cell r="B82" t="str">
            <v>MIROIRS</v>
          </cell>
          <cell r="F82" t="str">
            <v/>
          </cell>
        </row>
        <row r="83">
          <cell r="F83" t="str">
            <v/>
          </cell>
        </row>
        <row r="84">
          <cell r="B84" t="str">
            <v>Glace sanitaire de 5 mm épaisseur compris fourniture et fixations, pose.</v>
          </cell>
          <cell r="F84" t="str">
            <v/>
          </cell>
        </row>
        <row r="85">
          <cell r="F85" t="str">
            <v/>
          </cell>
        </row>
        <row r="86">
          <cell r="B86" t="str">
            <v>Type rectangulaire</v>
          </cell>
          <cell r="F86" t="str">
            <v/>
          </cell>
        </row>
        <row r="87">
          <cell r="A87" t="str">
            <v>12-039</v>
          </cell>
          <cell r="B87" t="str">
            <v>Jusqu’à 0,25 m²</v>
          </cell>
          <cell r="C87" t="str">
            <v>U</v>
          </cell>
          <cell r="D87">
            <v>48</v>
          </cell>
          <cell r="E87">
            <v>1</v>
          </cell>
          <cell r="F87">
            <v>48</v>
          </cell>
        </row>
        <row r="88">
          <cell r="A88" t="str">
            <v>12-040</v>
          </cell>
          <cell r="B88" t="str">
            <v>De 0,26 à 0,41 m²</v>
          </cell>
          <cell r="C88" t="str">
            <v>U</v>
          </cell>
          <cell r="D88">
            <v>65</v>
          </cell>
          <cell r="E88">
            <v>1</v>
          </cell>
          <cell r="F88">
            <v>65</v>
          </cell>
        </row>
        <row r="89">
          <cell r="A89" t="str">
            <v>12-041</v>
          </cell>
          <cell r="B89" t="str">
            <v>Surface hors standard supérieure à 0,41 m²</v>
          </cell>
          <cell r="C89" t="str">
            <v>M2</v>
          </cell>
          <cell r="D89">
            <v>138</v>
          </cell>
          <cell r="E89">
            <v>1</v>
          </cell>
          <cell r="F89">
            <v>138</v>
          </cell>
        </row>
        <row r="90">
          <cell r="F90" t="str">
            <v/>
          </cell>
        </row>
        <row r="91">
          <cell r="B91" t="str">
            <v>Type circulaire (rond ou ovale)</v>
          </cell>
          <cell r="F91" t="str">
            <v/>
          </cell>
        </row>
        <row r="92">
          <cell r="A92" t="str">
            <v>12-042</v>
          </cell>
          <cell r="B92" t="str">
            <v>Jusqu’à 0,25 m²</v>
          </cell>
          <cell r="C92" t="str">
            <v>U</v>
          </cell>
          <cell r="D92">
            <v>55</v>
          </cell>
          <cell r="E92">
            <v>1</v>
          </cell>
          <cell r="F92">
            <v>55</v>
          </cell>
        </row>
        <row r="93">
          <cell r="A93" t="str">
            <v>12-043</v>
          </cell>
          <cell r="B93" t="str">
            <v>De 0,26 à 0,41 m²</v>
          </cell>
          <cell r="C93" t="str">
            <v>U</v>
          </cell>
          <cell r="D93">
            <v>71</v>
          </cell>
          <cell r="E93">
            <v>1</v>
          </cell>
          <cell r="F93">
            <v>71</v>
          </cell>
        </row>
        <row r="94">
          <cell r="A94" t="str">
            <v>12-044</v>
          </cell>
          <cell r="B94" t="str">
            <v>Surface supérieure à 0,41 m²</v>
          </cell>
          <cell r="C94" t="str">
            <v>M2</v>
          </cell>
          <cell r="D94">
            <v>169</v>
          </cell>
          <cell r="E94">
            <v>1</v>
          </cell>
          <cell r="F94">
            <v>169</v>
          </cell>
        </row>
        <row r="95">
          <cell r="F95" t="str">
            <v/>
          </cell>
        </row>
        <row r="96">
          <cell r="B96" t="str">
            <v>Dépose de miroir rectangulaire ou circulaire</v>
          </cell>
          <cell r="F96" t="str">
            <v/>
          </cell>
        </row>
        <row r="97">
          <cell r="A97" t="str">
            <v>12-045</v>
          </cell>
          <cell r="B97" t="str">
            <v>Jusqu’à 0,41 m²</v>
          </cell>
          <cell r="C97" t="str">
            <v>U</v>
          </cell>
          <cell r="D97">
            <v>23</v>
          </cell>
          <cell r="E97">
            <v>1</v>
          </cell>
          <cell r="F97">
            <v>23</v>
          </cell>
        </row>
        <row r="98">
          <cell r="A98" t="str">
            <v>12-046</v>
          </cell>
          <cell r="B98" t="str">
            <v>Au delà</v>
          </cell>
          <cell r="C98" t="str">
            <v>M2</v>
          </cell>
          <cell r="D98">
            <v>46</v>
          </cell>
          <cell r="E98">
            <v>1</v>
          </cell>
          <cell r="F98">
            <v>46</v>
          </cell>
        </row>
        <row r="99">
          <cell r="F99" t="str">
            <v/>
          </cell>
        </row>
        <row r="100">
          <cell r="B100" t="str">
            <v>VITRAGE</v>
          </cell>
          <cell r="F100" t="str">
            <v/>
          </cell>
        </row>
        <row r="101">
          <cell r="F101" t="str">
            <v/>
          </cell>
        </row>
        <row r="102">
          <cell r="A102" t="str">
            <v>12-047</v>
          </cell>
          <cell r="B102" t="str">
            <v>Simple vitrage 4 mm</v>
          </cell>
          <cell r="C102" t="str">
            <v>M2</v>
          </cell>
          <cell r="D102">
            <v>64</v>
          </cell>
          <cell r="E102">
            <v>1</v>
          </cell>
          <cell r="F102">
            <v>64</v>
          </cell>
        </row>
        <row r="103">
          <cell r="A103" t="str">
            <v>12-048</v>
          </cell>
          <cell r="B103" t="str">
            <v>Simple vitrage feuilleté 33.2</v>
          </cell>
          <cell r="C103" t="str">
            <v>M2</v>
          </cell>
          <cell r="D103">
            <v>128</v>
          </cell>
          <cell r="E103">
            <v>1</v>
          </cell>
          <cell r="F103">
            <v>128</v>
          </cell>
        </row>
        <row r="104">
          <cell r="A104" t="str">
            <v>12-049</v>
          </cell>
          <cell r="B104" t="str">
            <v>Simple vitrage feuilleté 44.2</v>
          </cell>
          <cell r="C104" t="str">
            <v>M2</v>
          </cell>
          <cell r="D104">
            <v>146</v>
          </cell>
          <cell r="E104">
            <v>1</v>
          </cell>
          <cell r="F104">
            <v>146</v>
          </cell>
        </row>
        <row r="105">
          <cell r="F105" t="str">
            <v/>
          </cell>
        </row>
        <row r="106">
          <cell r="B106" t="str">
            <v>MAJORATIONS POUR DOUBLES VITRAGES APPLICABLES SUR LA BASE DU VITRAGE SIMPLE SUIVANT LE TYPE</v>
          </cell>
          <cell r="F106" t="str">
            <v/>
          </cell>
        </row>
        <row r="107">
          <cell r="A107" t="str">
            <v>12-050</v>
          </cell>
          <cell r="B107" t="str">
            <v>Double vitrage 4+16+ 4 Ug &lt; 2W/(m².K) double vitrage peu émissif à isolation renforcée (VIR)</v>
          </cell>
          <cell r="C107" t="str">
            <v>%</v>
          </cell>
          <cell r="D107">
            <v>0.4</v>
          </cell>
          <cell r="F107" t="str">
            <v/>
          </cell>
        </row>
        <row r="108">
          <cell r="A108" t="str">
            <v>12-051</v>
          </cell>
          <cell r="B108" t="str">
            <v>Double vitrage feuilleté une face - 4+12+ 33.2 Ug &lt; 2W/(m².K) double vitrage peu émissif à isolation renforcée (VIR)</v>
          </cell>
          <cell r="C108" t="str">
            <v>%</v>
          </cell>
          <cell r="D108">
            <v>0.6</v>
          </cell>
          <cell r="F108" t="str">
            <v/>
          </cell>
        </row>
        <row r="109">
          <cell r="A109" t="str">
            <v>12-052</v>
          </cell>
          <cell r="B109" t="str">
            <v>Double vitrage feuilleté deux faces 33.2+12+ 33.2 Ug &lt; 2W/(m².K) double vitrages peu émissif à isolation renforcée (VIR)</v>
          </cell>
          <cell r="C109" t="str">
            <v>%</v>
          </cell>
          <cell r="D109">
            <v>0.5</v>
          </cell>
          <cell r="F109" t="str">
            <v/>
          </cell>
        </row>
        <row r="110">
          <cell r="A110" t="str">
            <v>12-053</v>
          </cell>
          <cell r="B110" t="str">
            <v>Double vitrage de sécurité - SP 510+10+ 33.2 Ug &lt; 2W/(m².K) double vitrages peu émissif à isolation renforcée (VIR)</v>
          </cell>
          <cell r="C110" t="str">
            <v>%</v>
          </cell>
          <cell r="D110">
            <v>0.6</v>
          </cell>
          <cell r="F110" t="str">
            <v/>
          </cell>
        </row>
        <row r="111">
          <cell r="A111" t="str">
            <v>12-054</v>
          </cell>
          <cell r="B111" t="str">
            <v>Double vitrage acoustique 10+10+ 4 ( 35 dB) Ug &lt; 2W/(m².K) double vitrages peu émissif à isolation renforcée (VIR)</v>
          </cell>
          <cell r="C111" t="str">
            <v>%</v>
          </cell>
          <cell r="D111">
            <v>0.4</v>
          </cell>
          <cell r="F111" t="str">
            <v/>
          </cell>
        </row>
        <row r="112">
          <cell r="A112" t="str">
            <v>12-055</v>
          </cell>
          <cell r="B112" t="str">
            <v xml:space="preserve">Double vitrage 4/16/4 (argon) contrôle thermique et à haute protection avec Ug &lt; 1,1 W/(m².K) </v>
          </cell>
          <cell r="C112" t="str">
            <v>%</v>
          </cell>
          <cell r="D112">
            <v>0.5</v>
          </cell>
          <cell r="F112" t="str">
            <v/>
          </cell>
        </row>
        <row r="113">
          <cell r="F113" t="str">
            <v/>
          </cell>
        </row>
        <row r="114">
          <cell r="B114" t="str">
            <v>Dépose de simple vitrage sous parcloses comprenant : dépose des parcloses, nettoyage des feuillures, enlèvement des gravois</v>
          </cell>
          <cell r="F114" t="str">
            <v/>
          </cell>
        </row>
        <row r="115">
          <cell r="F115" t="str">
            <v/>
          </cell>
        </row>
        <row r="116">
          <cell r="A116" t="str">
            <v>12-056</v>
          </cell>
          <cell r="B116" t="str">
            <v>- jusqu'à 10 m²</v>
          </cell>
          <cell r="C116" t="str">
            <v>M2</v>
          </cell>
          <cell r="D116">
            <v>46</v>
          </cell>
          <cell r="E116">
            <v>1</v>
          </cell>
          <cell r="F116">
            <v>46</v>
          </cell>
        </row>
        <row r="117">
          <cell r="A117" t="str">
            <v>12-057</v>
          </cell>
          <cell r="B117" t="str">
            <v>- de 11 m² à 50 m²</v>
          </cell>
          <cell r="C117" t="str">
            <v>M2</v>
          </cell>
          <cell r="D117">
            <v>46</v>
          </cell>
          <cell r="E117">
            <v>1</v>
          </cell>
          <cell r="F117">
            <v>46</v>
          </cell>
        </row>
        <row r="118">
          <cell r="F118" t="str">
            <v/>
          </cell>
        </row>
        <row r="119">
          <cell r="B119" t="str">
            <v>Dépose de double vitrage sous parcloses comprenant : dépose des parcloses, nettoyage des feuillures, enlèvement des gravois</v>
          </cell>
          <cell r="F119" t="str">
            <v/>
          </cell>
        </row>
        <row r="120">
          <cell r="F120" t="str">
            <v/>
          </cell>
        </row>
        <row r="121">
          <cell r="A121" t="str">
            <v>12-058</v>
          </cell>
          <cell r="B121" t="str">
            <v>- jusqu'à 10 m²</v>
          </cell>
          <cell r="C121" t="str">
            <v>M2</v>
          </cell>
          <cell r="D121">
            <v>69</v>
          </cell>
          <cell r="E121">
            <v>1</v>
          </cell>
          <cell r="F121">
            <v>69</v>
          </cell>
        </row>
        <row r="122">
          <cell r="A122" t="str">
            <v>12-059</v>
          </cell>
          <cell r="B122" t="str">
            <v>- de 11 m² à 50 m²</v>
          </cell>
          <cell r="C122" t="str">
            <v>M2</v>
          </cell>
          <cell r="D122">
            <v>69</v>
          </cell>
          <cell r="E122">
            <v>1</v>
          </cell>
          <cell r="F122">
            <v>69</v>
          </cell>
        </row>
        <row r="123">
          <cell r="F123" t="str">
            <v/>
          </cell>
        </row>
        <row r="124">
          <cell r="B124" t="str">
            <v>MIROIRS</v>
          </cell>
          <cell r="F124" t="str">
            <v/>
          </cell>
        </row>
        <row r="125">
          <cell r="F125" t="str">
            <v/>
          </cell>
        </row>
        <row r="126">
          <cell r="B126" t="str">
            <v>Glace sanitaire de 5 mm épaisseur compris fourniture et fixations, pose.</v>
          </cell>
          <cell r="F126" t="str">
            <v/>
          </cell>
        </row>
        <row r="127">
          <cell r="F127" t="str">
            <v/>
          </cell>
        </row>
        <row r="128">
          <cell r="B128" t="str">
            <v>Type rectangulaire</v>
          </cell>
          <cell r="F128" t="str">
            <v/>
          </cell>
        </row>
        <row r="129">
          <cell r="A129" t="str">
            <v>12-060</v>
          </cell>
          <cell r="B129" t="str">
            <v>Jusqu’à 0,25 m²</v>
          </cell>
          <cell r="C129" t="str">
            <v>U</v>
          </cell>
          <cell r="D129">
            <v>48</v>
          </cell>
          <cell r="E129">
            <v>1</v>
          </cell>
          <cell r="F129">
            <v>48</v>
          </cell>
        </row>
        <row r="130">
          <cell r="A130" t="str">
            <v>12-061</v>
          </cell>
          <cell r="B130" t="str">
            <v>De 0,26 à 0,41 m²</v>
          </cell>
          <cell r="C130" t="str">
            <v>U</v>
          </cell>
          <cell r="D130">
            <v>65</v>
          </cell>
          <cell r="E130">
            <v>1</v>
          </cell>
          <cell r="F130">
            <v>65</v>
          </cell>
        </row>
        <row r="131">
          <cell r="A131" t="str">
            <v>12-062</v>
          </cell>
          <cell r="B131" t="str">
            <v>Surface hors standard supérieure à 0,41 m²</v>
          </cell>
          <cell r="C131" t="str">
            <v>M2</v>
          </cell>
          <cell r="D131">
            <v>138</v>
          </cell>
          <cell r="E131">
            <v>1</v>
          </cell>
          <cell r="F131">
            <v>138</v>
          </cell>
        </row>
        <row r="132">
          <cell r="F132" t="str">
            <v/>
          </cell>
        </row>
        <row r="133">
          <cell r="B133" t="str">
            <v>Type circulaire (rond ou ovale)</v>
          </cell>
          <cell r="F133" t="str">
            <v/>
          </cell>
        </row>
        <row r="134">
          <cell r="A134" t="str">
            <v>12-063</v>
          </cell>
          <cell r="B134" t="str">
            <v>Jusqu’à 0,25 m²</v>
          </cell>
          <cell r="C134" t="str">
            <v>U</v>
          </cell>
          <cell r="D134">
            <v>55</v>
          </cell>
          <cell r="E134">
            <v>1</v>
          </cell>
          <cell r="F134">
            <v>55</v>
          </cell>
        </row>
        <row r="135">
          <cell r="A135" t="str">
            <v>12-064</v>
          </cell>
          <cell r="B135" t="str">
            <v>De 0,26 à 0,41 m²</v>
          </cell>
          <cell r="C135" t="str">
            <v>U</v>
          </cell>
          <cell r="D135">
            <v>71</v>
          </cell>
          <cell r="E135">
            <v>1</v>
          </cell>
          <cell r="F135">
            <v>71</v>
          </cell>
        </row>
        <row r="136">
          <cell r="A136" t="str">
            <v>12-065</v>
          </cell>
          <cell r="B136" t="str">
            <v>Surface supérieure à 0,41 m²</v>
          </cell>
          <cell r="C136" t="str">
            <v>M2</v>
          </cell>
          <cell r="D136">
            <v>169</v>
          </cell>
          <cell r="E136">
            <v>1</v>
          </cell>
          <cell r="F136">
            <v>169</v>
          </cell>
        </row>
        <row r="137">
          <cell r="F137" t="str">
            <v/>
          </cell>
        </row>
        <row r="138">
          <cell r="B138" t="str">
            <v>Dépose de miroir rectangulaire ou circulaire</v>
          </cell>
          <cell r="F138" t="str">
            <v/>
          </cell>
        </row>
        <row r="139">
          <cell r="A139" t="str">
            <v>12-066</v>
          </cell>
          <cell r="B139" t="str">
            <v>Jusqu’à 0,41 m²</v>
          </cell>
          <cell r="C139" t="str">
            <v>U</v>
          </cell>
          <cell r="D139">
            <v>23</v>
          </cell>
          <cell r="E139">
            <v>1</v>
          </cell>
          <cell r="F139">
            <v>23</v>
          </cell>
        </row>
        <row r="140">
          <cell r="A140" t="str">
            <v>12-067</v>
          </cell>
          <cell r="B140" t="str">
            <v>Au delà</v>
          </cell>
          <cell r="C140" t="str">
            <v>M2</v>
          </cell>
          <cell r="D140">
            <v>46</v>
          </cell>
          <cell r="E140">
            <v>1</v>
          </cell>
          <cell r="F140">
            <v>46</v>
          </cell>
        </row>
        <row r="141">
          <cell r="F141" t="str">
            <v/>
          </cell>
        </row>
        <row r="142">
          <cell r="B142" t="str">
            <v>BÂTIS ET HUISSERIES EN BOIS SAPIN</v>
          </cell>
          <cell r="F142" t="str">
            <v/>
          </cell>
        </row>
        <row r="143">
          <cell r="F143" t="str">
            <v/>
          </cell>
        </row>
        <row r="144">
          <cell r="B144" t="str">
            <v>Pour paroi de 7 cm d'ép.</v>
          </cell>
          <cell r="F144" t="str">
            <v/>
          </cell>
        </row>
        <row r="145">
          <cell r="B145" t="str">
            <v>Pour porte à un vantail</v>
          </cell>
          <cell r="F145" t="str">
            <v/>
          </cell>
        </row>
        <row r="146">
          <cell r="A146" t="str">
            <v>12-068</v>
          </cell>
          <cell r="B146" t="str">
            <v>largeur &lt; 930</v>
          </cell>
          <cell r="C146" t="str">
            <v>U</v>
          </cell>
          <cell r="D146">
            <v>61</v>
          </cell>
          <cell r="E146">
            <v>1</v>
          </cell>
          <cell r="F146">
            <v>61</v>
          </cell>
        </row>
        <row r="147">
          <cell r="A147" t="str">
            <v>12-069</v>
          </cell>
          <cell r="B147" t="str">
            <v xml:space="preserve">930 &lt; largeur &lt; 1030 </v>
          </cell>
          <cell r="C147" t="str">
            <v>U</v>
          </cell>
          <cell r="D147">
            <v>65</v>
          </cell>
          <cell r="E147">
            <v>1</v>
          </cell>
          <cell r="F147">
            <v>65</v>
          </cell>
        </row>
        <row r="148">
          <cell r="A148" t="str">
            <v>12-070</v>
          </cell>
          <cell r="B148" t="str">
            <v>largeur &gt; 1030</v>
          </cell>
          <cell r="C148" t="str">
            <v>U</v>
          </cell>
          <cell r="D148">
            <v>79</v>
          </cell>
          <cell r="E148">
            <v>1</v>
          </cell>
          <cell r="F148">
            <v>79</v>
          </cell>
        </row>
        <row r="149">
          <cell r="B149" t="str">
            <v>Pour porte à deux vantaux</v>
          </cell>
          <cell r="F149" t="str">
            <v/>
          </cell>
        </row>
        <row r="150">
          <cell r="A150" t="str">
            <v>12-071</v>
          </cell>
          <cell r="B150" t="str">
            <v>1460 &lt; largeur &lt; 1660</v>
          </cell>
          <cell r="C150" t="str">
            <v>U</v>
          </cell>
          <cell r="D150">
            <v>139</v>
          </cell>
          <cell r="E150">
            <v>1</v>
          </cell>
          <cell r="F150">
            <v>139</v>
          </cell>
        </row>
        <row r="151">
          <cell r="A151" t="str">
            <v>12-072</v>
          </cell>
          <cell r="B151" t="str">
            <v>largeur &lt; 1660</v>
          </cell>
          <cell r="C151" t="str">
            <v>U</v>
          </cell>
          <cell r="D151">
            <v>146</v>
          </cell>
          <cell r="E151">
            <v>1</v>
          </cell>
          <cell r="F151">
            <v>146</v>
          </cell>
        </row>
        <row r="152">
          <cell r="A152" t="str">
            <v>12-073</v>
          </cell>
          <cell r="B152" t="str">
            <v>largeur &gt; 1660</v>
          </cell>
          <cell r="C152" t="str">
            <v>U</v>
          </cell>
          <cell r="D152">
            <v>169</v>
          </cell>
          <cell r="E152">
            <v>1</v>
          </cell>
          <cell r="F152">
            <v>169</v>
          </cell>
        </row>
        <row r="153">
          <cell r="B153" t="str">
            <v>Pour paroi de 10 cm d'ép.</v>
          </cell>
          <cell r="F153" t="str">
            <v/>
          </cell>
        </row>
        <row r="154">
          <cell r="B154" t="str">
            <v>Pour porte à un vantail</v>
          </cell>
          <cell r="F154" t="str">
            <v/>
          </cell>
        </row>
        <row r="155">
          <cell r="A155" t="str">
            <v>12-074</v>
          </cell>
          <cell r="B155" t="str">
            <v>largeur &lt; 930</v>
          </cell>
          <cell r="C155" t="str">
            <v>U</v>
          </cell>
          <cell r="D155">
            <v>189</v>
          </cell>
          <cell r="E155">
            <v>1</v>
          </cell>
          <cell r="F155">
            <v>189</v>
          </cell>
        </row>
        <row r="156">
          <cell r="A156" t="str">
            <v>12-075</v>
          </cell>
          <cell r="B156" t="str">
            <v xml:space="preserve">930 &lt; largeur &lt; 1030 </v>
          </cell>
          <cell r="C156" t="str">
            <v>U</v>
          </cell>
          <cell r="D156">
            <v>196</v>
          </cell>
          <cell r="E156">
            <v>1</v>
          </cell>
          <cell r="F156">
            <v>196</v>
          </cell>
        </row>
        <row r="157">
          <cell r="A157" t="str">
            <v>12-076</v>
          </cell>
          <cell r="B157" t="str">
            <v>largeur &gt; 1030</v>
          </cell>
          <cell r="C157" t="str">
            <v>U</v>
          </cell>
          <cell r="D157">
            <v>209</v>
          </cell>
          <cell r="E157">
            <v>1</v>
          </cell>
          <cell r="F157">
            <v>209</v>
          </cell>
        </row>
        <row r="158">
          <cell r="B158" t="str">
            <v>Pour porte à deux vantaux</v>
          </cell>
          <cell r="F158" t="str">
            <v/>
          </cell>
        </row>
        <row r="159">
          <cell r="A159" t="str">
            <v>12-077</v>
          </cell>
          <cell r="B159" t="str">
            <v>1460 &lt; largeur &lt; 1660</v>
          </cell>
          <cell r="C159" t="str">
            <v>U</v>
          </cell>
          <cell r="D159">
            <v>231</v>
          </cell>
          <cell r="E159">
            <v>1</v>
          </cell>
          <cell r="F159">
            <v>231</v>
          </cell>
        </row>
        <row r="160">
          <cell r="A160" t="str">
            <v>12-078</v>
          </cell>
          <cell r="B160" t="str">
            <v>largeur &lt; 1660</v>
          </cell>
          <cell r="C160" t="str">
            <v>U</v>
          </cell>
          <cell r="D160">
            <v>248</v>
          </cell>
          <cell r="E160">
            <v>1</v>
          </cell>
          <cell r="F160">
            <v>248</v>
          </cell>
        </row>
        <row r="161">
          <cell r="A161" t="str">
            <v>12-079</v>
          </cell>
          <cell r="B161" t="str">
            <v>largeur &gt; 1660</v>
          </cell>
          <cell r="C161" t="str">
            <v>U</v>
          </cell>
          <cell r="D161">
            <v>259</v>
          </cell>
          <cell r="E161">
            <v>1</v>
          </cell>
          <cell r="F161">
            <v>259</v>
          </cell>
        </row>
        <row r="162">
          <cell r="B162" t="str">
            <v>Pour paroi de 15 cm d'ép.</v>
          </cell>
          <cell r="F162" t="str">
            <v/>
          </cell>
        </row>
        <row r="163">
          <cell r="B163" t="str">
            <v>Pour porte à un vantail</v>
          </cell>
          <cell r="F163" t="str">
            <v/>
          </cell>
        </row>
        <row r="164">
          <cell r="A164" t="str">
            <v>12-080</v>
          </cell>
          <cell r="B164" t="str">
            <v>largeur &lt; 930</v>
          </cell>
          <cell r="C164" t="str">
            <v>U</v>
          </cell>
          <cell r="D164">
            <v>199</v>
          </cell>
          <cell r="E164">
            <v>1</v>
          </cell>
          <cell r="F164">
            <v>199</v>
          </cell>
        </row>
        <row r="165">
          <cell r="A165" t="str">
            <v>12-081</v>
          </cell>
          <cell r="B165" t="str">
            <v xml:space="preserve">930 &lt; largeur &lt; 1030 </v>
          </cell>
          <cell r="C165" t="str">
            <v>U</v>
          </cell>
          <cell r="D165">
            <v>224</v>
          </cell>
          <cell r="E165">
            <v>1</v>
          </cell>
          <cell r="F165">
            <v>224</v>
          </cell>
        </row>
        <row r="166">
          <cell r="A166" t="str">
            <v>12-082</v>
          </cell>
          <cell r="B166" t="str">
            <v>largeur &gt; 1030</v>
          </cell>
          <cell r="C166" t="str">
            <v>U</v>
          </cell>
          <cell r="D166">
            <v>239</v>
          </cell>
          <cell r="E166">
            <v>1</v>
          </cell>
          <cell r="F166">
            <v>239</v>
          </cell>
        </row>
        <row r="167">
          <cell r="B167" t="str">
            <v>Pour porte à deux vantaux</v>
          </cell>
          <cell r="F167" t="str">
            <v/>
          </cell>
        </row>
        <row r="168">
          <cell r="A168" t="str">
            <v>12-083</v>
          </cell>
          <cell r="B168" t="str">
            <v>1460 &lt; largeur &lt; 1660</v>
          </cell>
          <cell r="C168" t="str">
            <v>U</v>
          </cell>
          <cell r="D168">
            <v>251</v>
          </cell>
          <cell r="E168">
            <v>1</v>
          </cell>
          <cell r="F168">
            <v>251</v>
          </cell>
        </row>
        <row r="169">
          <cell r="A169" t="str">
            <v>12-084</v>
          </cell>
          <cell r="B169" t="str">
            <v>largeur &lt; 1660</v>
          </cell>
          <cell r="C169" t="str">
            <v>U</v>
          </cell>
          <cell r="D169">
            <v>264</v>
          </cell>
          <cell r="E169">
            <v>1</v>
          </cell>
          <cell r="F169">
            <v>264</v>
          </cell>
        </row>
        <row r="170">
          <cell r="A170" t="str">
            <v>12-085</v>
          </cell>
          <cell r="B170" t="str">
            <v>largeur &gt; 1660</v>
          </cell>
          <cell r="C170" t="str">
            <v>U</v>
          </cell>
          <cell r="D170">
            <v>289</v>
          </cell>
          <cell r="E170">
            <v>1</v>
          </cell>
          <cell r="F170">
            <v>289</v>
          </cell>
        </row>
        <row r="171">
          <cell r="F171" t="str">
            <v/>
          </cell>
        </row>
        <row r="172">
          <cell r="A172" t="str">
            <v>12-086</v>
          </cell>
          <cell r="B172" t="str">
            <v>Majoration pour exécution en bois exotique</v>
          </cell>
          <cell r="C172" t="str">
            <v>%</v>
          </cell>
          <cell r="D172">
            <v>0.4</v>
          </cell>
          <cell r="F172" t="str">
            <v/>
          </cell>
        </row>
        <row r="173">
          <cell r="F173" t="str">
            <v/>
          </cell>
        </row>
        <row r="174">
          <cell r="A174" t="str">
            <v>12-087</v>
          </cell>
          <cell r="B174" t="str">
            <v>Majoration par tranche de 10 cm de hauteur au dessus de 204 cm par vantail</v>
          </cell>
          <cell r="C174" t="str">
            <v>%</v>
          </cell>
          <cell r="D174">
            <v>0.2</v>
          </cell>
          <cell r="F174" t="str">
            <v/>
          </cell>
        </row>
        <row r="175">
          <cell r="F175" t="str">
            <v/>
          </cell>
        </row>
        <row r="176">
          <cell r="B176" t="str">
            <v>BÂTIS ET HUISSERIES METALLIQUES</v>
          </cell>
          <cell r="F176" t="str">
            <v/>
          </cell>
        </row>
        <row r="177">
          <cell r="F177" t="str">
            <v/>
          </cell>
        </row>
        <row r="178">
          <cell r="A178" t="str">
            <v>12-088</v>
          </cell>
          <cell r="B178" t="str">
            <v>Pour fourniture et pose dans cloison, jusqu'à 10 cm d'épaisseur</v>
          </cell>
          <cell r="C178" t="str">
            <v>U</v>
          </cell>
          <cell r="D178">
            <v>58</v>
          </cell>
          <cell r="E178">
            <v>1</v>
          </cell>
          <cell r="F178">
            <v>58</v>
          </cell>
        </row>
        <row r="179">
          <cell r="F179" t="str">
            <v/>
          </cell>
        </row>
        <row r="180">
          <cell r="A180" t="str">
            <v>12-089</v>
          </cell>
          <cell r="B180" t="str">
            <v>Pour fourniture et pose dans cloison de plus de 10 cm d'épaisseur</v>
          </cell>
          <cell r="C180" t="str">
            <v>U</v>
          </cell>
          <cell r="D180">
            <v>77</v>
          </cell>
          <cell r="E180">
            <v>1</v>
          </cell>
          <cell r="F180">
            <v>77</v>
          </cell>
        </row>
        <row r="181">
          <cell r="F181" t="str">
            <v/>
          </cell>
        </row>
        <row r="182">
          <cell r="B182" t="str">
            <v>BLOC-PORTE PALIERE DE LOGEMENT</v>
          </cell>
          <cell r="F182" t="str">
            <v/>
          </cell>
        </row>
        <row r="183">
          <cell r="F183" t="str">
            <v/>
          </cell>
        </row>
        <row r="184">
          <cell r="B184" t="str">
            <v>BLOC-PORTE PALIERE A AME PLEINE</v>
          </cell>
          <cell r="F184" t="str">
            <v/>
          </cell>
        </row>
        <row r="185">
          <cell r="B185" t="str">
            <v>Fourniture et pose de porte à ame pleine de 40 mm d'épaisseur, les deux faces en panneaux fibres bois dur à peindre</v>
          </cell>
          <cell r="F185" t="str">
            <v/>
          </cell>
        </row>
        <row r="186">
          <cell r="F186" t="str">
            <v/>
          </cell>
        </row>
        <row r="187">
          <cell r="B187" t="str">
            <v>Pour porte à un vantail</v>
          </cell>
          <cell r="F187" t="str">
            <v/>
          </cell>
        </row>
        <row r="188">
          <cell r="A188" t="str">
            <v>12-090</v>
          </cell>
          <cell r="B188" t="str">
            <v>largeur &lt; 930</v>
          </cell>
          <cell r="C188" t="str">
            <v>U</v>
          </cell>
          <cell r="D188">
            <v>516</v>
          </cell>
          <cell r="E188">
            <v>8</v>
          </cell>
          <cell r="F188">
            <v>4128</v>
          </cell>
        </row>
        <row r="189">
          <cell r="A189" t="str">
            <v>12-091</v>
          </cell>
          <cell r="B189" t="str">
            <v>largeur &lt; 1030</v>
          </cell>
          <cell r="C189" t="str">
            <v>U</v>
          </cell>
          <cell r="D189">
            <v>589</v>
          </cell>
          <cell r="E189">
            <v>8</v>
          </cell>
          <cell r="F189">
            <v>4712</v>
          </cell>
        </row>
        <row r="190">
          <cell r="F190" t="str">
            <v/>
          </cell>
        </row>
        <row r="191">
          <cell r="B191" t="str">
            <v>Pour porte à deux vantaux égaux normalisés</v>
          </cell>
          <cell r="F191" t="str">
            <v/>
          </cell>
        </row>
        <row r="192">
          <cell r="A192" t="str">
            <v>12-092</v>
          </cell>
          <cell r="B192" t="str">
            <v>largeur ≤ 1660</v>
          </cell>
          <cell r="C192" t="str">
            <v>U</v>
          </cell>
          <cell r="D192">
            <v>654</v>
          </cell>
          <cell r="E192">
            <v>8</v>
          </cell>
          <cell r="F192">
            <v>5232</v>
          </cell>
        </row>
        <row r="193">
          <cell r="F193" t="str">
            <v/>
          </cell>
        </row>
        <row r="194">
          <cell r="B194" t="str">
            <v>Pour porte à deux vantaux inégaux dont un normalisé</v>
          </cell>
          <cell r="F194" t="str">
            <v/>
          </cell>
        </row>
        <row r="195">
          <cell r="A195" t="str">
            <v>12-093</v>
          </cell>
          <cell r="B195" t="str">
            <v>largeur ≥ 1660</v>
          </cell>
          <cell r="C195" t="str">
            <v>U</v>
          </cell>
          <cell r="D195">
            <v>738</v>
          </cell>
          <cell r="E195">
            <v>8</v>
          </cell>
          <cell r="F195">
            <v>5904</v>
          </cell>
        </row>
        <row r="196">
          <cell r="F196" t="str">
            <v/>
          </cell>
        </row>
        <row r="197">
          <cell r="B197" t="str">
            <v>Porte coupe-feu 1/2 heure</v>
          </cell>
          <cell r="F197" t="str">
            <v/>
          </cell>
        </row>
        <row r="198">
          <cell r="A198" t="str">
            <v>12-094</v>
          </cell>
          <cell r="B198" t="str">
            <v>Jusqu'à 83 cm de largeur</v>
          </cell>
          <cell r="C198" t="str">
            <v>U</v>
          </cell>
          <cell r="D198">
            <v>703</v>
          </cell>
          <cell r="E198">
            <v>8</v>
          </cell>
          <cell r="F198">
            <v>5624</v>
          </cell>
        </row>
        <row r="199">
          <cell r="A199" t="str">
            <v>12-095</v>
          </cell>
          <cell r="B199" t="str">
            <v>Jusqu'à 113 cm de largeur</v>
          </cell>
          <cell r="C199" t="str">
            <v>U</v>
          </cell>
          <cell r="D199">
            <v>915</v>
          </cell>
          <cell r="E199">
            <v>8</v>
          </cell>
          <cell r="F199">
            <v>7320</v>
          </cell>
        </row>
        <row r="200">
          <cell r="F200" t="str">
            <v/>
          </cell>
        </row>
        <row r="201">
          <cell r="B201" t="str">
            <v>Porte coupe-feu 1 heure, d'épaisseur 50 cm</v>
          </cell>
          <cell r="F201" t="str">
            <v/>
          </cell>
        </row>
        <row r="202">
          <cell r="A202" t="str">
            <v>12-096</v>
          </cell>
          <cell r="B202" t="str">
            <v>Jusqu'à 83 cm de largeur</v>
          </cell>
          <cell r="C202" t="str">
            <v>U</v>
          </cell>
          <cell r="D202">
            <v>996</v>
          </cell>
          <cell r="E202">
            <v>1</v>
          </cell>
          <cell r="F202">
            <v>996</v>
          </cell>
        </row>
        <row r="203">
          <cell r="A203" t="str">
            <v>12-097</v>
          </cell>
          <cell r="B203" t="str">
            <v>Jusqu'à 113 cm de largeur</v>
          </cell>
          <cell r="C203" t="str">
            <v>U</v>
          </cell>
          <cell r="D203">
            <v>1140</v>
          </cell>
          <cell r="E203">
            <v>1</v>
          </cell>
          <cell r="F203">
            <v>1140</v>
          </cell>
        </row>
        <row r="204">
          <cell r="F204" t="str">
            <v/>
          </cell>
        </row>
        <row r="205">
          <cell r="B205" t="str">
            <v>MAJORATIONS</v>
          </cell>
          <cell r="F205" t="str">
            <v/>
          </cell>
        </row>
        <row r="206">
          <cell r="A206" t="str">
            <v>12-098</v>
          </cell>
          <cell r="B206" t="str">
            <v>Majoration pour largeur supérieure, par tranche de 10 cm</v>
          </cell>
          <cell r="C206" t="str">
            <v>%</v>
          </cell>
          <cell r="D206">
            <v>0.2</v>
          </cell>
          <cell r="F206" t="str">
            <v/>
          </cell>
        </row>
        <row r="207">
          <cell r="A207" t="str">
            <v>12-099</v>
          </cell>
          <cell r="B207" t="str">
            <v>Minoration pour largeur inférieure, par tranche de 10 cm</v>
          </cell>
          <cell r="C207" t="str">
            <v>%</v>
          </cell>
          <cell r="D207">
            <v>0.2</v>
          </cell>
          <cell r="F207" t="str">
            <v/>
          </cell>
        </row>
        <row r="208">
          <cell r="B208" t="str">
            <v>Pour revêtements</v>
          </cell>
          <cell r="F208" t="str">
            <v/>
          </cell>
        </row>
        <row r="209">
          <cell r="A209" t="str">
            <v>12-100</v>
          </cell>
          <cell r="B209" t="str">
            <v>Placage à vernir</v>
          </cell>
          <cell r="C209" t="str">
            <v>%</v>
          </cell>
          <cell r="D209">
            <v>0.2</v>
          </cell>
          <cell r="F209" t="str">
            <v/>
          </cell>
        </row>
        <row r="210">
          <cell r="A210" t="str">
            <v>12-101</v>
          </cell>
          <cell r="B210" t="str">
            <v>Stratifié 8/10ème</v>
          </cell>
          <cell r="C210" t="str">
            <v>%</v>
          </cell>
          <cell r="D210">
            <v>0.15</v>
          </cell>
          <cell r="F210" t="str">
            <v/>
          </cell>
        </row>
        <row r="211">
          <cell r="F211" t="str">
            <v/>
          </cell>
        </row>
        <row r="212">
          <cell r="B212" t="str">
            <v>BLOC-PORTE ACOUSTIQUE</v>
          </cell>
          <cell r="F212" t="str">
            <v/>
          </cell>
        </row>
        <row r="213">
          <cell r="F213" t="str">
            <v/>
          </cell>
        </row>
        <row r="214">
          <cell r="B214" t="str">
            <v>BLOC PORTE ACOUSTIQUE 37 A 38 DBA</v>
          </cell>
          <cell r="F214" t="str">
            <v/>
          </cell>
        </row>
        <row r="215">
          <cell r="F215" t="str">
            <v/>
          </cell>
        </row>
        <row r="216">
          <cell r="B216" t="str">
            <v>Pour porte à un vantail</v>
          </cell>
          <cell r="F216" t="str">
            <v/>
          </cell>
        </row>
        <row r="217">
          <cell r="A217" t="str">
            <v>12-102</v>
          </cell>
          <cell r="B217" t="str">
            <v>largeur &lt; 930</v>
          </cell>
          <cell r="C217" t="str">
            <v>U</v>
          </cell>
          <cell r="D217">
            <v>918</v>
          </cell>
          <cell r="E217">
            <v>1</v>
          </cell>
          <cell r="F217">
            <v>918</v>
          </cell>
        </row>
        <row r="218">
          <cell r="A218" t="str">
            <v>12-103</v>
          </cell>
          <cell r="B218" t="str">
            <v>largeur &lt; 1030</v>
          </cell>
          <cell r="C218" t="str">
            <v>U</v>
          </cell>
          <cell r="D218">
            <v>988</v>
          </cell>
          <cell r="E218">
            <v>1</v>
          </cell>
          <cell r="F218">
            <v>988</v>
          </cell>
        </row>
        <row r="219">
          <cell r="F219" t="str">
            <v/>
          </cell>
        </row>
        <row r="220">
          <cell r="B220" t="str">
            <v>Pour porte à deux vantaux égaux normalisés</v>
          </cell>
          <cell r="F220" t="str">
            <v/>
          </cell>
        </row>
        <row r="221">
          <cell r="A221" t="str">
            <v>12-104</v>
          </cell>
          <cell r="B221" t="str">
            <v>largeur ≤ 1660</v>
          </cell>
          <cell r="C221" t="str">
            <v>U</v>
          </cell>
          <cell r="D221">
            <v>1215</v>
          </cell>
          <cell r="E221">
            <v>1</v>
          </cell>
          <cell r="F221">
            <v>1215</v>
          </cell>
        </row>
        <row r="222">
          <cell r="F222" t="str">
            <v/>
          </cell>
        </row>
        <row r="223">
          <cell r="B223" t="str">
            <v>Pour porte à deux vantaux inégaux dont un normalisé</v>
          </cell>
          <cell r="F223" t="str">
            <v/>
          </cell>
        </row>
        <row r="224">
          <cell r="A224" t="str">
            <v>12-105</v>
          </cell>
          <cell r="B224" t="str">
            <v>largeur ≥ 1660</v>
          </cell>
          <cell r="C224" t="str">
            <v>U</v>
          </cell>
          <cell r="D224">
            <v>1273</v>
          </cell>
          <cell r="E224">
            <v>1</v>
          </cell>
          <cell r="F224">
            <v>1273</v>
          </cell>
        </row>
        <row r="225">
          <cell r="F225" t="str">
            <v/>
          </cell>
        </row>
        <row r="226">
          <cell r="B226" t="str">
            <v>MAJORATIONS</v>
          </cell>
          <cell r="F226" t="str">
            <v/>
          </cell>
        </row>
        <row r="227">
          <cell r="A227" t="str">
            <v>12-106</v>
          </cell>
          <cell r="B227" t="str">
            <v>Majoration pour largeur supérieure, par tranche de 10 cm</v>
          </cell>
          <cell r="C227" t="str">
            <v>%</v>
          </cell>
          <cell r="D227">
            <v>0.2</v>
          </cell>
          <cell r="F227" t="str">
            <v/>
          </cell>
        </row>
        <row r="228">
          <cell r="A228" t="str">
            <v>12-107</v>
          </cell>
          <cell r="B228" t="str">
            <v>Minoration pour largeur inférieure, par tranche de 10 cm</v>
          </cell>
          <cell r="C228" t="str">
            <v>%</v>
          </cell>
          <cell r="D228">
            <v>0.2</v>
          </cell>
          <cell r="F228" t="str">
            <v/>
          </cell>
        </row>
        <row r="229">
          <cell r="B229" t="str">
            <v>Pour revêtements</v>
          </cell>
          <cell r="F229" t="str">
            <v/>
          </cell>
        </row>
        <row r="230">
          <cell r="A230" t="str">
            <v>12-108</v>
          </cell>
          <cell r="B230" t="str">
            <v>Placage à vernir</v>
          </cell>
          <cell r="C230" t="str">
            <v>%</v>
          </cell>
          <cell r="D230">
            <v>0.2</v>
          </cell>
          <cell r="F230" t="str">
            <v/>
          </cell>
        </row>
        <row r="231">
          <cell r="A231" t="str">
            <v>12-109</v>
          </cell>
          <cell r="B231" t="str">
            <v>Stratifié 8/10ème</v>
          </cell>
          <cell r="C231" t="str">
            <v>%</v>
          </cell>
          <cell r="D231">
            <v>0.1</v>
          </cell>
          <cell r="F231" t="str">
            <v/>
          </cell>
        </row>
        <row r="232">
          <cell r="F232" t="str">
            <v/>
          </cell>
        </row>
        <row r="233">
          <cell r="B233" t="str">
            <v>BLOC-PORTE DE COMMUNICATION STANDARD</v>
          </cell>
          <cell r="F233" t="str">
            <v/>
          </cell>
        </row>
        <row r="234">
          <cell r="F234" t="str">
            <v/>
          </cell>
        </row>
        <row r="235">
          <cell r="B235" t="str">
            <v>AME ALVEOLAIRE CADRE RESINEUX</v>
          </cell>
          <cell r="F235" t="str">
            <v/>
          </cell>
        </row>
        <row r="236">
          <cell r="F236" t="str">
            <v/>
          </cell>
        </row>
        <row r="237">
          <cell r="B237" t="str">
            <v>Pour porte à un vantail</v>
          </cell>
          <cell r="F237" t="str">
            <v/>
          </cell>
        </row>
        <row r="238">
          <cell r="A238" t="str">
            <v>12-110</v>
          </cell>
          <cell r="B238" t="str">
            <v>largeur &lt; 930</v>
          </cell>
          <cell r="C238" t="str">
            <v>U</v>
          </cell>
          <cell r="D238">
            <v>188</v>
          </cell>
          <cell r="E238">
            <v>1</v>
          </cell>
          <cell r="F238">
            <v>188</v>
          </cell>
        </row>
        <row r="239">
          <cell r="A239" t="str">
            <v>12-111</v>
          </cell>
          <cell r="B239" t="str">
            <v>largeur &lt; 1030</v>
          </cell>
          <cell r="C239" t="str">
            <v>U</v>
          </cell>
          <cell r="D239">
            <v>215</v>
          </cell>
          <cell r="E239">
            <v>1</v>
          </cell>
          <cell r="F239">
            <v>215</v>
          </cell>
        </row>
        <row r="240">
          <cell r="F240" t="str">
            <v/>
          </cell>
        </row>
        <row r="241">
          <cell r="B241" t="str">
            <v>Pour porte à deux vantaux égaux normalisés</v>
          </cell>
          <cell r="F241" t="str">
            <v/>
          </cell>
        </row>
        <row r="242">
          <cell r="A242" t="str">
            <v>12-112</v>
          </cell>
          <cell r="B242" t="str">
            <v>largeur ≤ 1660</v>
          </cell>
          <cell r="C242" t="str">
            <v>U</v>
          </cell>
          <cell r="D242">
            <v>615</v>
          </cell>
          <cell r="E242">
            <v>1</v>
          </cell>
          <cell r="F242">
            <v>615</v>
          </cell>
        </row>
        <row r="243">
          <cell r="F243" t="str">
            <v/>
          </cell>
        </row>
        <row r="244">
          <cell r="B244" t="str">
            <v>Pour porte à deux vantaux inégaux dont un normalisé</v>
          </cell>
          <cell r="F244" t="str">
            <v/>
          </cell>
        </row>
        <row r="245">
          <cell r="A245" t="str">
            <v>12-113</v>
          </cell>
          <cell r="B245" t="str">
            <v>largeur ≥ 1660</v>
          </cell>
          <cell r="C245" t="str">
            <v>U</v>
          </cell>
          <cell r="D245">
            <v>719</v>
          </cell>
          <cell r="E245">
            <v>1</v>
          </cell>
          <cell r="F245">
            <v>719</v>
          </cell>
        </row>
        <row r="246">
          <cell r="F246" t="str">
            <v/>
          </cell>
        </row>
        <row r="247">
          <cell r="B247" t="str">
            <v>Protection anti pince-doigts</v>
          </cell>
          <cell r="F247" t="str">
            <v/>
          </cell>
        </row>
        <row r="248">
          <cell r="A248" t="str">
            <v>12-114</v>
          </cell>
          <cell r="B248" t="str">
            <v>Incorporé</v>
          </cell>
          <cell r="C248" t="str">
            <v>ml</v>
          </cell>
          <cell r="D248">
            <v>91</v>
          </cell>
          <cell r="E248">
            <v>1</v>
          </cell>
          <cell r="F248">
            <v>91</v>
          </cell>
        </row>
        <row r="249">
          <cell r="A249" t="str">
            <v>12-115</v>
          </cell>
          <cell r="B249" t="str">
            <v>Rapporté</v>
          </cell>
          <cell r="C249" t="str">
            <v>ml</v>
          </cell>
          <cell r="D249">
            <v>127</v>
          </cell>
          <cell r="E249">
            <v>1</v>
          </cell>
          <cell r="F249">
            <v>127</v>
          </cell>
        </row>
        <row r="250">
          <cell r="F250" t="str">
            <v/>
          </cell>
        </row>
        <row r="251">
          <cell r="B251" t="str">
            <v>MAJORATIONS</v>
          </cell>
          <cell r="F251" t="str">
            <v/>
          </cell>
        </row>
        <row r="252">
          <cell r="A252" t="str">
            <v>12-116</v>
          </cell>
          <cell r="B252" t="str">
            <v>Majoration pour largeur supérieure, par tranche de 10 cm</v>
          </cell>
          <cell r="C252" t="str">
            <v>%</v>
          </cell>
          <cell r="D252">
            <v>0.2</v>
          </cell>
          <cell r="F252" t="str">
            <v/>
          </cell>
        </row>
        <row r="253">
          <cell r="A253" t="str">
            <v>12-117</v>
          </cell>
          <cell r="B253" t="str">
            <v>Minoration pour largeur inférieure, par tranche de 10 cm</v>
          </cell>
          <cell r="C253" t="str">
            <v>%</v>
          </cell>
          <cell r="D253">
            <v>0.2</v>
          </cell>
          <cell r="F253" t="str">
            <v/>
          </cell>
        </row>
        <row r="254">
          <cell r="B254" t="str">
            <v>Pour revêtements</v>
          </cell>
          <cell r="F254" t="str">
            <v/>
          </cell>
        </row>
        <row r="255">
          <cell r="A255" t="str">
            <v>12-118</v>
          </cell>
          <cell r="B255" t="str">
            <v>Placage à vernir</v>
          </cell>
          <cell r="C255" t="str">
            <v>%</v>
          </cell>
          <cell r="D255">
            <v>0.2</v>
          </cell>
          <cell r="F255" t="str">
            <v/>
          </cell>
        </row>
        <row r="256">
          <cell r="A256" t="str">
            <v>12-119</v>
          </cell>
          <cell r="B256" t="str">
            <v>Stratifié 8/10ème</v>
          </cell>
          <cell r="C256" t="str">
            <v>%</v>
          </cell>
          <cell r="D256">
            <v>0.15</v>
          </cell>
          <cell r="F256" t="str">
            <v/>
          </cell>
        </row>
        <row r="257">
          <cell r="F257" t="str">
            <v/>
          </cell>
        </row>
        <row r="258">
          <cell r="B258" t="str">
            <v>BLOC-PORTE DE COMMUNICATION DECORATIF</v>
          </cell>
          <cell r="F258" t="str">
            <v/>
          </cell>
        </row>
        <row r="259">
          <cell r="F259" t="str">
            <v/>
          </cell>
        </row>
        <row r="260">
          <cell r="B260" t="str">
            <v>A PETITS CARREAUX BOIS EXOTIQUE</v>
          </cell>
          <cell r="F260" t="str">
            <v/>
          </cell>
        </row>
        <row r="261">
          <cell r="F261" t="str">
            <v/>
          </cell>
        </row>
        <row r="262">
          <cell r="A262" t="str">
            <v>12-120</v>
          </cell>
          <cell r="B262" t="str">
            <v>1 vantail 204 ht x 83 cm 18 carreaux</v>
          </cell>
          <cell r="C262" t="str">
            <v>U</v>
          </cell>
          <cell r="D262">
            <v>433</v>
          </cell>
          <cell r="E262">
            <v>1</v>
          </cell>
          <cell r="F262">
            <v>433</v>
          </cell>
        </row>
        <row r="263">
          <cell r="A263" t="str">
            <v>12-121</v>
          </cell>
          <cell r="B263" t="str">
            <v>2 vantaux 204 ht x 143 cm 36 carreaux</v>
          </cell>
          <cell r="C263" t="str">
            <v>U</v>
          </cell>
          <cell r="D263">
            <v>874</v>
          </cell>
          <cell r="E263">
            <v>1</v>
          </cell>
          <cell r="F263">
            <v>874</v>
          </cell>
        </row>
        <row r="264">
          <cell r="F264" t="str">
            <v/>
          </cell>
        </row>
        <row r="265">
          <cell r="B265" t="str">
            <v>MAJORATIONS</v>
          </cell>
          <cell r="F265" t="str">
            <v/>
          </cell>
        </row>
        <row r="266">
          <cell r="A266" t="str">
            <v>12-122</v>
          </cell>
          <cell r="B266" t="str">
            <v>Majoration pour largeur supérieure, par tranche de 10 cm</v>
          </cell>
          <cell r="C266" t="str">
            <v>%</v>
          </cell>
          <cell r="D266">
            <v>0.2</v>
          </cell>
          <cell r="F266" t="str">
            <v/>
          </cell>
        </row>
        <row r="267">
          <cell r="A267" t="str">
            <v>12-123</v>
          </cell>
          <cell r="B267" t="str">
            <v>Minoration pour largeur inférieure, par tranche de 10 cm</v>
          </cell>
          <cell r="C267" t="str">
            <v>%</v>
          </cell>
          <cell r="D267">
            <v>0.2</v>
          </cell>
          <cell r="F267" t="str">
            <v/>
          </cell>
        </row>
        <row r="268">
          <cell r="B268" t="str">
            <v>Pour revêtements</v>
          </cell>
          <cell r="F268" t="str">
            <v/>
          </cell>
        </row>
        <row r="269">
          <cell r="A269" t="str">
            <v>12-124</v>
          </cell>
          <cell r="B269" t="str">
            <v>Placage à vernir</v>
          </cell>
          <cell r="C269" t="str">
            <v>%</v>
          </cell>
          <cell r="D269">
            <v>0.2</v>
          </cell>
          <cell r="F269" t="str">
            <v/>
          </cell>
        </row>
        <row r="270">
          <cell r="A270" t="str">
            <v>12-125</v>
          </cell>
          <cell r="B270" t="str">
            <v>Stratifié 8/10ème</v>
          </cell>
          <cell r="C270" t="str">
            <v>%</v>
          </cell>
          <cell r="D270">
            <v>0.15</v>
          </cell>
          <cell r="F270" t="str">
            <v/>
          </cell>
        </row>
        <row r="271">
          <cell r="F271" t="str">
            <v/>
          </cell>
        </row>
        <row r="272">
          <cell r="B272" t="str">
            <v>PLEINE A PANNEAUX EN SAPIN</v>
          </cell>
          <cell r="F272" t="str">
            <v/>
          </cell>
        </row>
        <row r="273">
          <cell r="F273" t="str">
            <v/>
          </cell>
        </row>
        <row r="274">
          <cell r="B274" t="str">
            <v>Pour porte à un vantail</v>
          </cell>
          <cell r="F274" t="str">
            <v/>
          </cell>
        </row>
        <row r="275">
          <cell r="A275" t="str">
            <v>12-126</v>
          </cell>
          <cell r="B275" t="str">
            <v>largeur &lt; 930</v>
          </cell>
          <cell r="C275" t="str">
            <v>U</v>
          </cell>
          <cell r="D275">
            <v>395</v>
          </cell>
          <cell r="E275">
            <v>6</v>
          </cell>
          <cell r="F275">
            <v>2370</v>
          </cell>
        </row>
        <row r="276">
          <cell r="A276" t="str">
            <v>12-127</v>
          </cell>
          <cell r="B276" t="str">
            <v>largeur &lt; 1030</v>
          </cell>
          <cell r="C276" t="str">
            <v>U</v>
          </cell>
          <cell r="D276">
            <v>530</v>
          </cell>
          <cell r="E276">
            <v>6</v>
          </cell>
          <cell r="F276">
            <v>3180</v>
          </cell>
        </row>
        <row r="277">
          <cell r="F277" t="str">
            <v/>
          </cell>
        </row>
        <row r="278">
          <cell r="B278" t="str">
            <v>Pour porte à deux vantaux égaux normalisés</v>
          </cell>
          <cell r="F278" t="str">
            <v/>
          </cell>
        </row>
        <row r="279">
          <cell r="A279" t="str">
            <v>12-128</v>
          </cell>
          <cell r="B279" t="str">
            <v>largeur ≤ 1660</v>
          </cell>
          <cell r="C279" t="str">
            <v>U</v>
          </cell>
          <cell r="D279">
            <v>818</v>
          </cell>
          <cell r="E279">
            <v>1</v>
          </cell>
          <cell r="F279">
            <v>818</v>
          </cell>
        </row>
        <row r="280">
          <cell r="F280" t="str">
            <v/>
          </cell>
        </row>
        <row r="281">
          <cell r="B281" t="str">
            <v>Pour porte à deux vantaux inégaux dont un normalisé</v>
          </cell>
          <cell r="F281" t="str">
            <v/>
          </cell>
        </row>
        <row r="282">
          <cell r="A282" t="str">
            <v>12-129</v>
          </cell>
          <cell r="B282" t="str">
            <v>largeur ≥ 1660</v>
          </cell>
          <cell r="C282" t="str">
            <v>U</v>
          </cell>
          <cell r="D282">
            <v>893</v>
          </cell>
          <cell r="E282">
            <v>1</v>
          </cell>
          <cell r="F282">
            <v>893</v>
          </cell>
        </row>
        <row r="283">
          <cell r="F283" t="str">
            <v/>
          </cell>
        </row>
        <row r="284">
          <cell r="B284" t="str">
            <v>Protection anti pince-doigts</v>
          </cell>
          <cell r="F284" t="str">
            <v/>
          </cell>
        </row>
        <row r="285">
          <cell r="A285" t="str">
            <v>12-130</v>
          </cell>
          <cell r="B285" t="str">
            <v>Incorporé</v>
          </cell>
          <cell r="C285" t="str">
            <v>ml</v>
          </cell>
          <cell r="D285">
            <v>91</v>
          </cell>
          <cell r="E285">
            <v>1</v>
          </cell>
          <cell r="F285">
            <v>91</v>
          </cell>
        </row>
        <row r="286">
          <cell r="A286" t="str">
            <v>12-131</v>
          </cell>
          <cell r="B286" t="str">
            <v>Rapporté</v>
          </cell>
          <cell r="C286" t="str">
            <v>ml</v>
          </cell>
          <cell r="D286">
            <v>127</v>
          </cell>
          <cell r="E286">
            <v>1</v>
          </cell>
          <cell r="F286">
            <v>127</v>
          </cell>
        </row>
        <row r="287">
          <cell r="F287" t="str">
            <v/>
          </cell>
        </row>
        <row r="288">
          <cell r="B288" t="str">
            <v>MAJORATIONS</v>
          </cell>
          <cell r="F288" t="str">
            <v/>
          </cell>
        </row>
        <row r="289">
          <cell r="A289" t="str">
            <v>12-132</v>
          </cell>
          <cell r="B289" t="str">
            <v>Majoration pour largeur supérieure, par tranche de 10 cm</v>
          </cell>
          <cell r="C289" t="str">
            <v>%</v>
          </cell>
          <cell r="D289">
            <v>0.2</v>
          </cell>
          <cell r="F289" t="str">
            <v/>
          </cell>
        </row>
        <row r="290">
          <cell r="A290" t="str">
            <v>12-133</v>
          </cell>
          <cell r="B290" t="str">
            <v>Minoration pour largeur inférieure, par tranche de 10 cm</v>
          </cell>
          <cell r="C290" t="str">
            <v>%</v>
          </cell>
          <cell r="D290">
            <v>0.2</v>
          </cell>
          <cell r="F290" t="str">
            <v/>
          </cell>
        </row>
        <row r="291">
          <cell r="A291" t="str">
            <v>12-134</v>
          </cell>
          <cell r="B291" t="str">
            <v>Majoration pour porte coupe-feu 1/2 heure</v>
          </cell>
          <cell r="C291" t="str">
            <v>%</v>
          </cell>
          <cell r="D291">
            <v>0.3</v>
          </cell>
          <cell r="F291" t="str">
            <v/>
          </cell>
        </row>
        <row r="292">
          <cell r="A292" t="str">
            <v>12-135</v>
          </cell>
          <cell r="B292" t="str">
            <v>Majoration pour porte coupe-feu 1 heure</v>
          </cell>
          <cell r="C292" t="str">
            <v>%</v>
          </cell>
          <cell r="D292">
            <v>0.6</v>
          </cell>
          <cell r="F292" t="str">
            <v/>
          </cell>
        </row>
        <row r="293">
          <cell r="B293" t="str">
            <v>Pour revêtements</v>
          </cell>
          <cell r="F293" t="str">
            <v/>
          </cell>
        </row>
        <row r="294">
          <cell r="A294" t="str">
            <v>12-136</v>
          </cell>
          <cell r="B294" t="str">
            <v>Placage à vernir</v>
          </cell>
          <cell r="C294" t="str">
            <v>%</v>
          </cell>
          <cell r="D294">
            <v>0.2</v>
          </cell>
          <cell r="F294" t="str">
            <v/>
          </cell>
        </row>
        <row r="295">
          <cell r="A295" t="str">
            <v>12-137</v>
          </cell>
          <cell r="B295" t="str">
            <v>Stratifié 8/10ème</v>
          </cell>
          <cell r="C295" t="str">
            <v>%</v>
          </cell>
          <cell r="D295">
            <v>0.15</v>
          </cell>
          <cell r="F295" t="str">
            <v/>
          </cell>
        </row>
        <row r="296">
          <cell r="F296" t="str">
            <v/>
          </cell>
        </row>
        <row r="297">
          <cell r="B297" t="str">
            <v>PLEINE A PANNEAUX CHENE</v>
          </cell>
          <cell r="F297" t="str">
            <v/>
          </cell>
        </row>
        <row r="298">
          <cell r="F298" t="str">
            <v/>
          </cell>
        </row>
        <row r="299">
          <cell r="B299" t="str">
            <v>Pour porte à un vantail</v>
          </cell>
          <cell r="F299" t="str">
            <v/>
          </cell>
        </row>
        <row r="300">
          <cell r="A300" t="str">
            <v>12-138</v>
          </cell>
          <cell r="B300" t="str">
            <v>largeur &lt; 930</v>
          </cell>
          <cell r="C300" t="str">
            <v>U</v>
          </cell>
          <cell r="D300">
            <v>903</v>
          </cell>
          <cell r="E300">
            <v>1</v>
          </cell>
          <cell r="F300">
            <v>903</v>
          </cell>
        </row>
        <row r="301">
          <cell r="A301" t="str">
            <v>12-139</v>
          </cell>
          <cell r="B301" t="str">
            <v>largeur &lt; 1030</v>
          </cell>
          <cell r="C301" t="str">
            <v>U</v>
          </cell>
          <cell r="D301">
            <v>944</v>
          </cell>
          <cell r="E301">
            <v>1</v>
          </cell>
          <cell r="F301">
            <v>944</v>
          </cell>
        </row>
        <row r="302">
          <cell r="F302" t="str">
            <v/>
          </cell>
        </row>
        <row r="303">
          <cell r="B303" t="str">
            <v>Pour porte à deux vantaux égaux normalisés</v>
          </cell>
          <cell r="F303" t="str">
            <v/>
          </cell>
        </row>
        <row r="304">
          <cell r="A304" t="str">
            <v>12-140</v>
          </cell>
          <cell r="B304" t="str">
            <v>largeur ≤ 1660</v>
          </cell>
          <cell r="C304" t="str">
            <v>U</v>
          </cell>
          <cell r="D304">
            <v>1718</v>
          </cell>
          <cell r="E304">
            <v>1</v>
          </cell>
          <cell r="F304">
            <v>1718</v>
          </cell>
        </row>
        <row r="305">
          <cell r="F305" t="str">
            <v/>
          </cell>
        </row>
        <row r="306">
          <cell r="B306" t="str">
            <v>Pour porte à deux vantaux inégaux dont un normalisé</v>
          </cell>
          <cell r="F306" t="str">
            <v/>
          </cell>
        </row>
        <row r="307">
          <cell r="A307" t="str">
            <v>12-141</v>
          </cell>
          <cell r="B307" t="str">
            <v>largeur ≥ 1660</v>
          </cell>
          <cell r="C307" t="str">
            <v>U</v>
          </cell>
          <cell r="D307">
            <v>1816</v>
          </cell>
          <cell r="E307">
            <v>1</v>
          </cell>
          <cell r="F307">
            <v>1816</v>
          </cell>
        </row>
        <row r="308">
          <cell r="F308" t="str">
            <v/>
          </cell>
        </row>
        <row r="309">
          <cell r="B309" t="str">
            <v>Protection anti pince-doigts</v>
          </cell>
          <cell r="F309" t="str">
            <v/>
          </cell>
        </row>
        <row r="310">
          <cell r="A310" t="str">
            <v>12-142</v>
          </cell>
          <cell r="B310" t="str">
            <v>Incorporé</v>
          </cell>
          <cell r="C310" t="str">
            <v>ml</v>
          </cell>
          <cell r="D310">
            <v>91</v>
          </cell>
          <cell r="E310">
            <v>1</v>
          </cell>
          <cell r="F310">
            <v>91</v>
          </cell>
        </row>
        <row r="311">
          <cell r="A311" t="str">
            <v>12-143</v>
          </cell>
          <cell r="B311" t="str">
            <v>Rapporté</v>
          </cell>
          <cell r="C311" t="str">
            <v>ml</v>
          </cell>
          <cell r="D311">
            <v>127</v>
          </cell>
          <cell r="E311">
            <v>1</v>
          </cell>
          <cell r="F311">
            <v>127</v>
          </cell>
        </row>
        <row r="312">
          <cell r="F312" t="str">
            <v/>
          </cell>
        </row>
        <row r="313">
          <cell r="B313" t="str">
            <v>MAJORATIONS</v>
          </cell>
          <cell r="F313" t="str">
            <v/>
          </cell>
        </row>
        <row r="314">
          <cell r="A314" t="str">
            <v>12-144</v>
          </cell>
          <cell r="B314" t="str">
            <v>Majoration pour largeur supérieure, par tranche de 10 cm</v>
          </cell>
          <cell r="C314" t="str">
            <v>%</v>
          </cell>
          <cell r="D314">
            <v>0.2</v>
          </cell>
          <cell r="F314" t="str">
            <v/>
          </cell>
        </row>
        <row r="315">
          <cell r="A315" t="str">
            <v>12-145</v>
          </cell>
          <cell r="B315" t="str">
            <v>Minoration pour largeur inférieure, par tranche de 10 cm</v>
          </cell>
          <cell r="C315" t="str">
            <v>%</v>
          </cell>
          <cell r="D315">
            <v>0.2</v>
          </cell>
          <cell r="F315" t="str">
            <v/>
          </cell>
        </row>
        <row r="316">
          <cell r="A316" t="str">
            <v>12-146</v>
          </cell>
          <cell r="B316" t="str">
            <v>Majoration pour porte coupe-feu 1/2 heure</v>
          </cell>
          <cell r="C316" t="str">
            <v>%</v>
          </cell>
          <cell r="D316">
            <v>0.3</v>
          </cell>
          <cell r="F316" t="str">
            <v/>
          </cell>
        </row>
        <row r="317">
          <cell r="A317" t="str">
            <v>12-147</v>
          </cell>
          <cell r="B317" t="str">
            <v>Majoration pour porte coupe-feu 1 heure</v>
          </cell>
          <cell r="C317" t="str">
            <v>%</v>
          </cell>
          <cell r="D317">
            <v>0.6</v>
          </cell>
          <cell r="F317" t="str">
            <v/>
          </cell>
        </row>
        <row r="318">
          <cell r="B318" t="str">
            <v>Pour revêtements</v>
          </cell>
          <cell r="F318" t="str">
            <v/>
          </cell>
        </row>
        <row r="319">
          <cell r="A319" t="str">
            <v>12-148</v>
          </cell>
          <cell r="B319" t="str">
            <v>Placage à vernir</v>
          </cell>
          <cell r="C319" t="str">
            <v>%</v>
          </cell>
          <cell r="D319">
            <v>0.2</v>
          </cell>
          <cell r="F319" t="str">
            <v/>
          </cell>
        </row>
        <row r="320">
          <cell r="A320" t="str">
            <v>12-149</v>
          </cell>
          <cell r="B320" t="str">
            <v>Stratifié 8/10ème</v>
          </cell>
          <cell r="C320" t="str">
            <v>%</v>
          </cell>
          <cell r="D320">
            <v>0.15</v>
          </cell>
          <cell r="F320" t="str">
            <v/>
          </cell>
        </row>
        <row r="321">
          <cell r="F321" t="str">
            <v/>
          </cell>
        </row>
        <row r="322">
          <cell r="B322" t="str">
            <v>BLOC PORTE DE CAVES</v>
          </cell>
          <cell r="F322" t="str">
            <v/>
          </cell>
        </row>
        <row r="323">
          <cell r="F323" t="str">
            <v/>
          </cell>
        </row>
        <row r="324">
          <cell r="B324" t="str">
            <v xml:space="preserve">PORTE ALVEOLAIRE </v>
          </cell>
          <cell r="F324" t="str">
            <v/>
          </cell>
        </row>
        <row r="325">
          <cell r="B325" t="str">
            <v>Pour porte à un vantail</v>
          </cell>
          <cell r="F325" t="str">
            <v/>
          </cell>
        </row>
        <row r="326">
          <cell r="A326" t="str">
            <v>12-150</v>
          </cell>
          <cell r="B326" t="str">
            <v>largeur &lt; 930</v>
          </cell>
          <cell r="C326" t="str">
            <v>U</v>
          </cell>
          <cell r="D326">
            <v>185</v>
          </cell>
          <cell r="E326">
            <v>1</v>
          </cell>
          <cell r="F326">
            <v>185</v>
          </cell>
        </row>
        <row r="327">
          <cell r="A327" t="str">
            <v>12-151</v>
          </cell>
          <cell r="B327" t="str">
            <v>largeur &lt; 1030</v>
          </cell>
          <cell r="C327" t="str">
            <v>U</v>
          </cell>
          <cell r="D327">
            <v>210</v>
          </cell>
          <cell r="E327">
            <v>1</v>
          </cell>
          <cell r="F327">
            <v>210</v>
          </cell>
        </row>
        <row r="328">
          <cell r="F328" t="str">
            <v/>
          </cell>
        </row>
        <row r="329">
          <cell r="B329" t="str">
            <v>Pour porte à deux vantaux égaux normalisés</v>
          </cell>
          <cell r="F329" t="str">
            <v/>
          </cell>
        </row>
        <row r="330">
          <cell r="A330" t="str">
            <v>12-152</v>
          </cell>
          <cell r="B330" t="str">
            <v>largeur ≤ 1660</v>
          </cell>
          <cell r="C330" t="str">
            <v>U</v>
          </cell>
          <cell r="D330">
            <v>268</v>
          </cell>
          <cell r="E330">
            <v>1</v>
          </cell>
          <cell r="F330">
            <v>268</v>
          </cell>
        </row>
        <row r="331">
          <cell r="F331" t="str">
            <v/>
          </cell>
        </row>
        <row r="332">
          <cell r="B332" t="str">
            <v>Pour porte à deux vantaux inégaux dont un normalisé</v>
          </cell>
          <cell r="F332" t="str">
            <v/>
          </cell>
        </row>
        <row r="333">
          <cell r="A333" t="str">
            <v>12-153</v>
          </cell>
          <cell r="B333" t="str">
            <v>largeur ≥ 1660</v>
          </cell>
          <cell r="C333" t="str">
            <v>U</v>
          </cell>
          <cell r="D333">
            <v>303</v>
          </cell>
          <cell r="E333">
            <v>1</v>
          </cell>
          <cell r="F333">
            <v>303</v>
          </cell>
        </row>
        <row r="334">
          <cell r="F334" t="str">
            <v/>
          </cell>
        </row>
        <row r="335">
          <cell r="B335" t="str">
            <v>MAJORATIONS</v>
          </cell>
          <cell r="F335" t="str">
            <v/>
          </cell>
        </row>
        <row r="336">
          <cell r="A336" t="str">
            <v>12-154</v>
          </cell>
          <cell r="B336" t="str">
            <v>Majoration pour largeur supérieure, par tranche de 10 cm</v>
          </cell>
          <cell r="C336" t="str">
            <v>%</v>
          </cell>
          <cell r="D336">
            <v>0.2</v>
          </cell>
          <cell r="F336" t="str">
            <v/>
          </cell>
        </row>
        <row r="337">
          <cell r="A337" t="str">
            <v>12-155</v>
          </cell>
          <cell r="B337" t="str">
            <v>Minoration pour largeur inférieure, par tranche de 10 cm</v>
          </cell>
          <cell r="C337" t="str">
            <v>%</v>
          </cell>
          <cell r="D337">
            <v>0.2</v>
          </cell>
          <cell r="F337" t="str">
            <v/>
          </cell>
        </row>
        <row r="338">
          <cell r="A338" t="str">
            <v>12-156</v>
          </cell>
          <cell r="B338" t="str">
            <v>Majoration pour porte coupe-feu 1/2 heure</v>
          </cell>
          <cell r="C338" t="str">
            <v>%</v>
          </cell>
          <cell r="D338">
            <v>0.3</v>
          </cell>
          <cell r="F338" t="str">
            <v/>
          </cell>
        </row>
        <row r="339">
          <cell r="A339" t="str">
            <v>12-157</v>
          </cell>
          <cell r="B339" t="str">
            <v>Majoration pour porte coupe-feu 1 heure</v>
          </cell>
          <cell r="C339" t="str">
            <v>%</v>
          </cell>
          <cell r="D339">
            <v>0.6</v>
          </cell>
          <cell r="F339" t="str">
            <v/>
          </cell>
        </row>
        <row r="340">
          <cell r="B340" t="str">
            <v>Pour revêtements</v>
          </cell>
          <cell r="F340" t="str">
            <v/>
          </cell>
        </row>
        <row r="341">
          <cell r="A341" t="str">
            <v>12-158</v>
          </cell>
          <cell r="B341" t="str">
            <v>Placage à vernir</v>
          </cell>
          <cell r="C341" t="str">
            <v>%</v>
          </cell>
          <cell r="D341">
            <v>0.2</v>
          </cell>
          <cell r="F341" t="str">
            <v/>
          </cell>
        </row>
        <row r="342">
          <cell r="A342" t="str">
            <v>12-159</v>
          </cell>
          <cell r="B342" t="str">
            <v>Stratifié 8/10ème</v>
          </cell>
          <cell r="C342" t="str">
            <v>%</v>
          </cell>
          <cell r="D342">
            <v>0.15</v>
          </cell>
          <cell r="F342" t="str">
            <v/>
          </cell>
        </row>
        <row r="343">
          <cell r="F343" t="str">
            <v/>
          </cell>
        </row>
        <row r="344">
          <cell r="B344" t="str">
            <v>OCULUS VITRE SECTION RECTANGULAIRE OU CARRE</v>
          </cell>
          <cell r="F344" t="str">
            <v/>
          </cell>
        </row>
        <row r="345">
          <cell r="A345" t="str">
            <v>12-160</v>
          </cell>
          <cell r="B345" t="str">
            <v>Pare flamme 1/2 heure</v>
          </cell>
          <cell r="C345" t="str">
            <v>M2</v>
          </cell>
          <cell r="D345">
            <v>1600</v>
          </cell>
          <cell r="E345">
            <v>1</v>
          </cell>
          <cell r="F345">
            <v>1600</v>
          </cell>
        </row>
        <row r="346">
          <cell r="A346" t="str">
            <v>12-161</v>
          </cell>
          <cell r="B346" t="str">
            <v>Verre Dravel 6,5 mm</v>
          </cell>
          <cell r="C346" t="str">
            <v>M2</v>
          </cell>
          <cell r="D346">
            <v>1550</v>
          </cell>
          <cell r="E346">
            <v>1</v>
          </cell>
          <cell r="F346">
            <v>1550</v>
          </cell>
        </row>
        <row r="347">
          <cell r="A347" t="str">
            <v>12-162</v>
          </cell>
          <cell r="B347" t="str">
            <v>Verre Trustop 11 mm ou verre feuilleté "sécurité enfants"</v>
          </cell>
          <cell r="C347" t="str">
            <v>M2</v>
          </cell>
          <cell r="D347">
            <v>830</v>
          </cell>
          <cell r="E347">
            <v>1</v>
          </cell>
          <cell r="F347">
            <v>830</v>
          </cell>
        </row>
        <row r="348">
          <cell r="A348" t="str">
            <v>12-163</v>
          </cell>
          <cell r="B348" t="str">
            <v>Coupe-feu 1/2 heure</v>
          </cell>
          <cell r="C348" t="str">
            <v>M2</v>
          </cell>
          <cell r="D348">
            <v>2100</v>
          </cell>
          <cell r="E348">
            <v>1</v>
          </cell>
          <cell r="F348">
            <v>2100</v>
          </cell>
        </row>
        <row r="349">
          <cell r="A349" t="str">
            <v>12-164</v>
          </cell>
          <cell r="B349" t="str">
            <v>Verre Trustop 12,5 mm</v>
          </cell>
          <cell r="C349" t="str">
            <v>M2</v>
          </cell>
          <cell r="D349">
            <v>920</v>
          </cell>
          <cell r="E349">
            <v>1</v>
          </cell>
          <cell r="F349">
            <v>920</v>
          </cell>
        </row>
        <row r="350">
          <cell r="A350" t="str">
            <v>12-165</v>
          </cell>
          <cell r="B350" t="str">
            <v>Coupe-feu 1 heure</v>
          </cell>
          <cell r="C350" t="str">
            <v>M2</v>
          </cell>
          <cell r="D350">
            <v>2600</v>
          </cell>
          <cell r="E350">
            <v>1</v>
          </cell>
          <cell r="F350">
            <v>2600</v>
          </cell>
        </row>
        <row r="351">
          <cell r="A351" t="str">
            <v>12-166</v>
          </cell>
          <cell r="B351" t="str">
            <v>Oculus non vitré pour découpage façon de feuillure et parclose au métré développé</v>
          </cell>
          <cell r="C351" t="str">
            <v>ML</v>
          </cell>
          <cell r="D351">
            <v>66</v>
          </cell>
          <cell r="E351">
            <v>1</v>
          </cell>
          <cell r="F351">
            <v>66</v>
          </cell>
        </row>
        <row r="352">
          <cell r="A352" t="str">
            <v>12-167</v>
          </cell>
          <cell r="B352" t="str">
            <v>Majoration pour oculus circulaire sur prix ci-dessus</v>
          </cell>
          <cell r="C352" t="str">
            <v>%</v>
          </cell>
          <cell r="D352">
            <v>0.3</v>
          </cell>
          <cell r="F352" t="str">
            <v/>
          </cell>
        </row>
        <row r="353">
          <cell r="F353" t="str">
            <v/>
          </cell>
        </row>
        <row r="354">
          <cell r="B354" t="str">
            <v>FAÇADE GAINE TECHNIQUE ET TRAPPE DE VISITE</v>
          </cell>
          <cell r="F354" t="str">
            <v/>
          </cell>
        </row>
        <row r="355">
          <cell r="F355" t="str">
            <v/>
          </cell>
        </row>
        <row r="356">
          <cell r="B356" t="str">
            <v>FAÇADE DE GAINE TECHNIQUE FABRIQUEE EN ATELIER</v>
          </cell>
          <cell r="F356" t="str">
            <v/>
          </cell>
        </row>
        <row r="357">
          <cell r="F357" t="str">
            <v/>
          </cell>
        </row>
        <row r="358">
          <cell r="B358" t="str">
            <v>En panneau de particules à peindre</v>
          </cell>
          <cell r="F358" t="str">
            <v/>
          </cell>
        </row>
        <row r="359">
          <cell r="A359" t="str">
            <v>12-168</v>
          </cell>
          <cell r="B359" t="str">
            <v>250 ht x 70 cm 1 porte à 1 vantail</v>
          </cell>
          <cell r="C359" t="str">
            <v>U</v>
          </cell>
          <cell r="D359">
            <v>360</v>
          </cell>
          <cell r="E359">
            <v>10</v>
          </cell>
          <cell r="F359">
            <v>3600</v>
          </cell>
        </row>
        <row r="360">
          <cell r="A360" t="str">
            <v>12-169</v>
          </cell>
          <cell r="B360" t="str">
            <v>Pour 10 cm de largeur en +</v>
          </cell>
          <cell r="C360" t="str">
            <v>U</v>
          </cell>
          <cell r="D360">
            <v>11</v>
          </cell>
          <cell r="E360">
            <v>10</v>
          </cell>
          <cell r="F360">
            <v>110</v>
          </cell>
        </row>
        <row r="361">
          <cell r="A361" t="str">
            <v>12-170</v>
          </cell>
          <cell r="B361" t="str">
            <v>Pour 10 cm de largeur en -</v>
          </cell>
          <cell r="C361" t="str">
            <v>U</v>
          </cell>
          <cell r="D361">
            <v>5.5</v>
          </cell>
          <cell r="E361">
            <v>1</v>
          </cell>
          <cell r="F361">
            <v>5.5</v>
          </cell>
        </row>
        <row r="362">
          <cell r="A362" t="str">
            <v>12-171</v>
          </cell>
          <cell r="B362" t="str">
            <v>Pour 10 cm de hauteur en +</v>
          </cell>
          <cell r="C362" t="str">
            <v>U</v>
          </cell>
          <cell r="D362">
            <v>11</v>
          </cell>
          <cell r="E362">
            <v>1</v>
          </cell>
          <cell r="F362">
            <v>11</v>
          </cell>
        </row>
        <row r="363">
          <cell r="A363" t="str">
            <v>12-172</v>
          </cell>
          <cell r="B363" t="str">
            <v>Pour 10 cm de hauteur en -</v>
          </cell>
          <cell r="C363" t="str">
            <v>U</v>
          </cell>
          <cell r="D363">
            <v>5.5</v>
          </cell>
          <cell r="E363">
            <v>1</v>
          </cell>
          <cell r="F363">
            <v>5.5</v>
          </cell>
        </row>
        <row r="364">
          <cell r="F364" t="str">
            <v/>
          </cell>
        </row>
        <row r="365">
          <cell r="B365" t="str">
            <v>En panneau de particules plaqué bois à vernir</v>
          </cell>
          <cell r="F365" t="str">
            <v/>
          </cell>
        </row>
        <row r="366">
          <cell r="A366" t="str">
            <v>12-173</v>
          </cell>
          <cell r="B366" t="str">
            <v>250 ht x 70 cm 1 porte à 1 vantail</v>
          </cell>
          <cell r="C366" t="str">
            <v>U</v>
          </cell>
          <cell r="D366">
            <v>450</v>
          </cell>
          <cell r="E366">
            <v>10</v>
          </cell>
          <cell r="F366">
            <v>4500</v>
          </cell>
        </row>
        <row r="367">
          <cell r="A367" t="str">
            <v>12-174</v>
          </cell>
          <cell r="B367" t="str">
            <v>Pour 10 cm de largeur en +</v>
          </cell>
          <cell r="C367" t="str">
            <v>U</v>
          </cell>
          <cell r="D367">
            <v>11</v>
          </cell>
          <cell r="E367">
            <v>10</v>
          </cell>
          <cell r="F367">
            <v>110</v>
          </cell>
        </row>
        <row r="368">
          <cell r="A368" t="str">
            <v>12-175</v>
          </cell>
          <cell r="B368" t="str">
            <v>Pour 10 cm de largeur en -</v>
          </cell>
          <cell r="C368" t="str">
            <v>U</v>
          </cell>
          <cell r="D368">
            <v>5.5</v>
          </cell>
          <cell r="E368">
            <v>1</v>
          </cell>
          <cell r="F368">
            <v>5.5</v>
          </cell>
        </row>
        <row r="369">
          <cell r="A369" t="str">
            <v>12-176</v>
          </cell>
          <cell r="B369" t="str">
            <v>Pour 10 cm de hauteur en +</v>
          </cell>
          <cell r="C369" t="str">
            <v>U</v>
          </cell>
          <cell r="D369">
            <v>11</v>
          </cell>
          <cell r="E369">
            <v>1</v>
          </cell>
          <cell r="F369">
            <v>11</v>
          </cell>
        </row>
        <row r="370">
          <cell r="A370" t="str">
            <v>12-177</v>
          </cell>
          <cell r="B370" t="str">
            <v>Pour 10 cm de hauteur en -</v>
          </cell>
          <cell r="C370" t="str">
            <v>U</v>
          </cell>
          <cell r="D370">
            <v>5.5</v>
          </cell>
          <cell r="E370">
            <v>1</v>
          </cell>
          <cell r="F370">
            <v>5.5</v>
          </cell>
        </row>
        <row r="371">
          <cell r="F371" t="str">
            <v/>
          </cell>
        </row>
        <row r="372">
          <cell r="B372" t="str">
            <v>250 ht x 140 cm 1 porte à 2 vantaux</v>
          </cell>
          <cell r="C372" t="str">
            <v>U</v>
          </cell>
          <cell r="D372">
            <v>820</v>
          </cell>
          <cell r="E372">
            <v>1</v>
          </cell>
          <cell r="F372">
            <v>820</v>
          </cell>
        </row>
        <row r="373">
          <cell r="A373" t="str">
            <v>12-178</v>
          </cell>
          <cell r="B373" t="str">
            <v>Pour 10 cm de largeur en +</v>
          </cell>
          <cell r="C373" t="str">
            <v>U</v>
          </cell>
          <cell r="D373">
            <v>22</v>
          </cell>
          <cell r="E373">
            <v>1</v>
          </cell>
          <cell r="F373">
            <v>22</v>
          </cell>
        </row>
        <row r="374">
          <cell r="A374" t="str">
            <v>12-179</v>
          </cell>
          <cell r="B374" t="str">
            <v>Pour 10 cm de largeur en -</v>
          </cell>
          <cell r="C374" t="str">
            <v>U</v>
          </cell>
          <cell r="D374">
            <v>11</v>
          </cell>
          <cell r="E374">
            <v>1</v>
          </cell>
          <cell r="F374">
            <v>11</v>
          </cell>
        </row>
        <row r="375">
          <cell r="A375" t="str">
            <v>12-180</v>
          </cell>
          <cell r="B375" t="str">
            <v>Pour 10 cm de hauteur en +</v>
          </cell>
          <cell r="C375" t="str">
            <v>U</v>
          </cell>
          <cell r="D375">
            <v>22</v>
          </cell>
          <cell r="E375">
            <v>1</v>
          </cell>
          <cell r="F375">
            <v>22</v>
          </cell>
        </row>
        <row r="376">
          <cell r="A376" t="str">
            <v>12-181</v>
          </cell>
          <cell r="B376" t="str">
            <v>Pour 10 cm de hauteur en -</v>
          </cell>
          <cell r="C376" t="str">
            <v>U</v>
          </cell>
          <cell r="D376">
            <v>11</v>
          </cell>
          <cell r="E376">
            <v>1</v>
          </cell>
          <cell r="F376">
            <v>11</v>
          </cell>
        </row>
        <row r="377">
          <cell r="F377" t="str">
            <v/>
          </cell>
        </row>
        <row r="378">
          <cell r="B378" t="str">
            <v>Majoration pour correction acoustique</v>
          </cell>
          <cell r="F378" t="str">
            <v/>
          </cell>
        </row>
        <row r="379">
          <cell r="A379" t="str">
            <v>12-182</v>
          </cell>
          <cell r="B379" t="str">
            <v>Laine de verre ép. 45 mm</v>
          </cell>
          <cell r="C379" t="str">
            <v>M2</v>
          </cell>
          <cell r="D379">
            <v>13</v>
          </cell>
          <cell r="E379">
            <v>1</v>
          </cell>
          <cell r="F379">
            <v>13</v>
          </cell>
        </row>
        <row r="380">
          <cell r="F380" t="str">
            <v/>
          </cell>
        </row>
        <row r="381">
          <cell r="B381" t="str">
            <v>Majorations pour traitement coupe-feu</v>
          </cell>
          <cell r="F381" t="str">
            <v/>
          </cell>
        </row>
        <row r="382">
          <cell r="A382" t="str">
            <v>12-183</v>
          </cell>
          <cell r="B382" t="str">
            <v>Majoration pour façade coupe-feu 1/2 heure</v>
          </cell>
          <cell r="C382" t="str">
            <v>%</v>
          </cell>
          <cell r="D382">
            <v>0.4</v>
          </cell>
          <cell r="F382" t="str">
            <v/>
          </cell>
        </row>
        <row r="383">
          <cell r="A383" t="str">
            <v>12-184</v>
          </cell>
          <cell r="B383" t="str">
            <v>Majoration pour façade coupe-feu 1 heure</v>
          </cell>
          <cell r="C383" t="str">
            <v>%</v>
          </cell>
          <cell r="D383">
            <v>0.6</v>
          </cell>
          <cell r="F383" t="str">
            <v/>
          </cell>
        </row>
        <row r="384">
          <cell r="F384" t="str">
            <v/>
          </cell>
        </row>
        <row r="385">
          <cell r="B385" t="str">
            <v>TRAPPE DE VISITE FABRIQUEE EN ATELIER</v>
          </cell>
          <cell r="F385" t="str">
            <v/>
          </cell>
        </row>
        <row r="386">
          <cell r="F386" t="str">
            <v/>
          </cell>
        </row>
        <row r="387">
          <cell r="B387" t="str">
            <v>En panneau de particules à peindre</v>
          </cell>
          <cell r="F387" t="str">
            <v/>
          </cell>
        </row>
        <row r="388">
          <cell r="F388" t="str">
            <v/>
          </cell>
        </row>
        <row r="389">
          <cell r="A389" t="str">
            <v>12-185</v>
          </cell>
          <cell r="B389" t="str">
            <v>Trappe de visite 60 x 60 cm</v>
          </cell>
          <cell r="C389" t="str">
            <v>U</v>
          </cell>
          <cell r="D389">
            <v>82.6</v>
          </cell>
          <cell r="E389">
            <v>10</v>
          </cell>
          <cell r="F389">
            <v>826</v>
          </cell>
        </row>
        <row r="390">
          <cell r="A390" t="str">
            <v>12-186</v>
          </cell>
          <cell r="B390" t="str">
            <v>Pour 10 cm de largeur en +</v>
          </cell>
          <cell r="C390" t="str">
            <v>U</v>
          </cell>
          <cell r="D390">
            <v>11</v>
          </cell>
          <cell r="E390">
            <v>10</v>
          </cell>
          <cell r="F390">
            <v>110</v>
          </cell>
        </row>
        <row r="391">
          <cell r="A391" t="str">
            <v>12-187</v>
          </cell>
          <cell r="B391" t="str">
            <v>Pour 10 cm de largeur en -</v>
          </cell>
          <cell r="C391" t="str">
            <v>U</v>
          </cell>
          <cell r="D391">
            <v>5.5</v>
          </cell>
          <cell r="E391">
            <v>1</v>
          </cell>
          <cell r="F391">
            <v>5.5</v>
          </cell>
        </row>
        <row r="392">
          <cell r="A392" t="str">
            <v>12-188</v>
          </cell>
          <cell r="B392" t="str">
            <v>Pour 10 cm de hauteur en +</v>
          </cell>
          <cell r="C392" t="str">
            <v>U</v>
          </cell>
          <cell r="D392">
            <v>11</v>
          </cell>
          <cell r="E392">
            <v>1</v>
          </cell>
          <cell r="F392">
            <v>11</v>
          </cell>
        </row>
        <row r="393">
          <cell r="A393" t="str">
            <v>12-189</v>
          </cell>
          <cell r="B393" t="str">
            <v>Pour 10 cm de hauteur en -</v>
          </cell>
          <cell r="C393" t="str">
            <v>U</v>
          </cell>
          <cell r="D393">
            <v>5.5</v>
          </cell>
          <cell r="E393">
            <v>1</v>
          </cell>
          <cell r="F393">
            <v>5.5</v>
          </cell>
        </row>
        <row r="394">
          <cell r="F394" t="str">
            <v/>
          </cell>
        </row>
        <row r="395">
          <cell r="B395" t="str">
            <v>Trappe de visite 240 ht x 60 cm</v>
          </cell>
          <cell r="C395" t="str">
            <v>U</v>
          </cell>
          <cell r="D395">
            <v>148</v>
          </cell>
          <cell r="E395">
            <v>10</v>
          </cell>
          <cell r="F395">
            <v>1480</v>
          </cell>
        </row>
        <row r="396">
          <cell r="A396" t="str">
            <v>12-190</v>
          </cell>
          <cell r="B396" t="str">
            <v>Pour 10 cm de largeur en +</v>
          </cell>
          <cell r="C396" t="str">
            <v>U</v>
          </cell>
          <cell r="D396">
            <v>11</v>
          </cell>
          <cell r="E396">
            <v>10</v>
          </cell>
          <cell r="F396">
            <v>110</v>
          </cell>
        </row>
        <row r="397">
          <cell r="A397" t="str">
            <v>12-191</v>
          </cell>
          <cell r="B397" t="str">
            <v>Pour 10 cm de largeur en -</v>
          </cell>
          <cell r="C397" t="str">
            <v>U</v>
          </cell>
          <cell r="D397">
            <v>5.5</v>
          </cell>
          <cell r="E397">
            <v>1</v>
          </cell>
          <cell r="F397">
            <v>5.5</v>
          </cell>
        </row>
        <row r="398">
          <cell r="A398" t="str">
            <v>12-192</v>
          </cell>
          <cell r="B398" t="str">
            <v>Pour 10 cm de hauteur en +</v>
          </cell>
          <cell r="C398" t="str">
            <v>U</v>
          </cell>
          <cell r="D398">
            <v>11</v>
          </cell>
          <cell r="E398">
            <v>1</v>
          </cell>
          <cell r="F398">
            <v>11</v>
          </cell>
        </row>
        <row r="399">
          <cell r="A399" t="str">
            <v>12-193</v>
          </cell>
          <cell r="B399" t="str">
            <v>Pour 10 cm de hauteur en -</v>
          </cell>
          <cell r="C399" t="str">
            <v>U</v>
          </cell>
          <cell r="D399">
            <v>5.5</v>
          </cell>
          <cell r="E399">
            <v>1</v>
          </cell>
          <cell r="F399">
            <v>5.5</v>
          </cell>
        </row>
        <row r="400">
          <cell r="F400" t="str">
            <v/>
          </cell>
        </row>
        <row r="401">
          <cell r="B401" t="str">
            <v>En panneau de particules plaqué bois à vernir</v>
          </cell>
          <cell r="F401" t="str">
            <v/>
          </cell>
        </row>
        <row r="402">
          <cell r="B402" t="str">
            <v>Trappe de visite 60 ht x 60 cm</v>
          </cell>
          <cell r="C402" t="str">
            <v>U</v>
          </cell>
          <cell r="D402">
            <v>96.3</v>
          </cell>
          <cell r="E402">
            <v>10</v>
          </cell>
          <cell r="F402">
            <v>963</v>
          </cell>
        </row>
        <row r="403">
          <cell r="A403" t="str">
            <v>12-194</v>
          </cell>
          <cell r="B403" t="str">
            <v>Pour 10 cm de largeur en +</v>
          </cell>
          <cell r="C403" t="str">
            <v>U</v>
          </cell>
          <cell r="D403">
            <v>11</v>
          </cell>
          <cell r="E403">
            <v>10</v>
          </cell>
          <cell r="F403">
            <v>110</v>
          </cell>
        </row>
        <row r="404">
          <cell r="A404" t="str">
            <v>12-195</v>
          </cell>
          <cell r="B404" t="str">
            <v>Pour 10 cm de largeur en -</v>
          </cell>
          <cell r="C404" t="str">
            <v>U</v>
          </cell>
          <cell r="D404">
            <v>5.5</v>
          </cell>
          <cell r="E404">
            <v>1</v>
          </cell>
          <cell r="F404">
            <v>5.5</v>
          </cell>
        </row>
        <row r="405">
          <cell r="A405" t="str">
            <v>12-196</v>
          </cell>
          <cell r="B405" t="str">
            <v>Pour 10 cm de hauteur en +</v>
          </cell>
          <cell r="C405" t="str">
            <v>U</v>
          </cell>
          <cell r="D405">
            <v>11</v>
          </cell>
          <cell r="E405">
            <v>1</v>
          </cell>
          <cell r="F405">
            <v>11</v>
          </cell>
        </row>
        <row r="406">
          <cell r="A406" t="str">
            <v>12-197</v>
          </cell>
          <cell r="B406" t="str">
            <v>Pour 10 cm de hauteur en -</v>
          </cell>
          <cell r="C406" t="str">
            <v>U</v>
          </cell>
          <cell r="D406">
            <v>5.5</v>
          </cell>
          <cell r="E406">
            <v>1</v>
          </cell>
          <cell r="F406">
            <v>5.5</v>
          </cell>
        </row>
        <row r="407">
          <cell r="F407" t="str">
            <v/>
          </cell>
        </row>
        <row r="408">
          <cell r="B408" t="str">
            <v>Trappe de visite 240 ht x 60 cm</v>
          </cell>
          <cell r="C408" t="str">
            <v>U</v>
          </cell>
          <cell r="D408">
            <v>148.19999999999999</v>
          </cell>
          <cell r="E408">
            <v>10</v>
          </cell>
          <cell r="F408">
            <v>1482</v>
          </cell>
        </row>
        <row r="409">
          <cell r="A409" t="str">
            <v>12-198</v>
          </cell>
          <cell r="B409" t="str">
            <v>Pour 10 cm de largeur en +</v>
          </cell>
          <cell r="C409" t="str">
            <v>U</v>
          </cell>
          <cell r="D409">
            <v>11</v>
          </cell>
          <cell r="E409">
            <v>10</v>
          </cell>
          <cell r="F409">
            <v>110</v>
          </cell>
        </row>
        <row r="410">
          <cell r="A410" t="str">
            <v>12-199</v>
          </cell>
          <cell r="B410" t="str">
            <v>Pour 10 cm de largeur en -</v>
          </cell>
          <cell r="C410" t="str">
            <v>U</v>
          </cell>
          <cell r="D410">
            <v>5.5</v>
          </cell>
          <cell r="E410">
            <v>1</v>
          </cell>
          <cell r="F410">
            <v>5.5</v>
          </cell>
        </row>
        <row r="411">
          <cell r="A411" t="str">
            <v>12-200</v>
          </cell>
          <cell r="B411" t="str">
            <v>Pour 10 cm de hauteur en +</v>
          </cell>
          <cell r="C411" t="str">
            <v>U</v>
          </cell>
          <cell r="D411">
            <v>11</v>
          </cell>
          <cell r="E411">
            <v>1</v>
          </cell>
          <cell r="F411">
            <v>11</v>
          </cell>
        </row>
        <row r="412">
          <cell r="A412" t="str">
            <v>12-201</v>
          </cell>
          <cell r="B412" t="str">
            <v>Pour 10 cm de hauteur en -</v>
          </cell>
          <cell r="C412" t="str">
            <v>U</v>
          </cell>
          <cell r="D412">
            <v>5.5</v>
          </cell>
          <cell r="E412">
            <v>1</v>
          </cell>
          <cell r="F412">
            <v>5.5</v>
          </cell>
        </row>
        <row r="413">
          <cell r="F413" t="str">
            <v/>
          </cell>
        </row>
        <row r="414">
          <cell r="B414" t="str">
            <v>Majoration pour correction acoustique</v>
          </cell>
          <cell r="F414" t="str">
            <v/>
          </cell>
        </row>
        <row r="415">
          <cell r="A415" t="str">
            <v>12-202</v>
          </cell>
          <cell r="B415" t="str">
            <v>Laine de verre ép. 45 mm trappe 60 x 60 cm</v>
          </cell>
          <cell r="C415" t="str">
            <v>U</v>
          </cell>
          <cell r="D415">
            <v>15</v>
          </cell>
          <cell r="E415">
            <v>10</v>
          </cell>
          <cell r="F415">
            <v>150</v>
          </cell>
        </row>
        <row r="416">
          <cell r="A416" t="str">
            <v>12-203</v>
          </cell>
          <cell r="B416" t="str">
            <v>Laine de verre ép. 45 mm sur trappe 240 ht x 60 cm</v>
          </cell>
          <cell r="C416" t="str">
            <v>M2</v>
          </cell>
          <cell r="D416">
            <v>25</v>
          </cell>
          <cell r="E416">
            <v>1</v>
          </cell>
          <cell r="F416">
            <v>25</v>
          </cell>
        </row>
        <row r="417">
          <cell r="F417" t="str">
            <v/>
          </cell>
        </row>
        <row r="418">
          <cell r="B418" t="str">
            <v>Majorations pour traitement coupe-feu</v>
          </cell>
          <cell r="F418" t="str">
            <v/>
          </cell>
        </row>
        <row r="419">
          <cell r="A419" t="str">
            <v>12-204</v>
          </cell>
          <cell r="B419" t="str">
            <v>Majoration pour façade coupe-feu 1/2 heure</v>
          </cell>
          <cell r="C419" t="str">
            <v>%</v>
          </cell>
          <cell r="D419">
            <v>0.4</v>
          </cell>
          <cell r="F419" t="str">
            <v/>
          </cell>
        </row>
        <row r="420">
          <cell r="A420" t="str">
            <v>12-205</v>
          </cell>
          <cell r="B420" t="str">
            <v>Majoration pour façade coupe-feu 1 heure</v>
          </cell>
          <cell r="C420" t="str">
            <v>%</v>
          </cell>
          <cell r="D420">
            <v>0.6</v>
          </cell>
          <cell r="F420" t="str">
            <v/>
          </cell>
        </row>
        <row r="421">
          <cell r="F421" t="str">
            <v/>
          </cell>
        </row>
        <row r="422">
          <cell r="B422" t="str">
            <v>FAÇADE DE PLACARD</v>
          </cell>
          <cell r="F422" t="str">
            <v/>
          </cell>
        </row>
        <row r="423">
          <cell r="F423" t="str">
            <v/>
          </cell>
        </row>
        <row r="424">
          <cell r="B424" t="str">
            <v>FAÇADE MENUISEE 2 CORPS PORTES BATTANTES</v>
          </cell>
          <cell r="F424" t="str">
            <v/>
          </cell>
        </row>
        <row r="425">
          <cell r="F425" t="str">
            <v/>
          </cell>
        </row>
        <row r="426">
          <cell r="B426" t="str">
            <v>Avec portes en panneaux à peindre</v>
          </cell>
          <cell r="F426" t="str">
            <v/>
          </cell>
        </row>
        <row r="427">
          <cell r="A427" t="str">
            <v>12-206</v>
          </cell>
          <cell r="B427" t="str">
            <v>250 ht x 70 cm 1 vantail haut et bas</v>
          </cell>
          <cell r="C427" t="str">
            <v>U</v>
          </cell>
          <cell r="D427">
            <v>300</v>
          </cell>
          <cell r="E427">
            <v>6</v>
          </cell>
          <cell r="F427">
            <v>1800</v>
          </cell>
        </row>
        <row r="428">
          <cell r="A428" t="str">
            <v>12-207</v>
          </cell>
          <cell r="B428" t="str">
            <v>250 ht x 140 cm 2 vantaux hauts et bas</v>
          </cell>
          <cell r="C428" t="str">
            <v>U</v>
          </cell>
          <cell r="D428">
            <v>510</v>
          </cell>
          <cell r="E428">
            <v>6</v>
          </cell>
          <cell r="F428">
            <v>3060</v>
          </cell>
        </row>
        <row r="429">
          <cell r="A429" t="str">
            <v>12-208</v>
          </cell>
          <cell r="B429" t="str">
            <v>Pour 10 cm de largeur en +</v>
          </cell>
          <cell r="C429" t="str">
            <v>U</v>
          </cell>
          <cell r="D429">
            <v>22</v>
          </cell>
          <cell r="E429">
            <v>6</v>
          </cell>
          <cell r="F429">
            <v>132</v>
          </cell>
        </row>
        <row r="430">
          <cell r="A430" t="str">
            <v>12-209</v>
          </cell>
          <cell r="B430" t="str">
            <v>Pour 10 cm de largeur en -</v>
          </cell>
          <cell r="C430" t="str">
            <v>U</v>
          </cell>
          <cell r="D430">
            <v>11</v>
          </cell>
          <cell r="E430">
            <v>6</v>
          </cell>
          <cell r="F430">
            <v>66</v>
          </cell>
        </row>
        <row r="431">
          <cell r="A431" t="str">
            <v>12-210</v>
          </cell>
          <cell r="B431" t="str">
            <v>Pour 10 cm de hauteur en +</v>
          </cell>
          <cell r="C431" t="str">
            <v>U</v>
          </cell>
          <cell r="D431">
            <v>22</v>
          </cell>
          <cell r="E431">
            <v>1</v>
          </cell>
          <cell r="F431">
            <v>22</v>
          </cell>
        </row>
        <row r="432">
          <cell r="A432" t="str">
            <v>12-211</v>
          </cell>
          <cell r="B432" t="str">
            <v>Pour 10 cm de hauteur en -</v>
          </cell>
          <cell r="C432" t="str">
            <v>U</v>
          </cell>
          <cell r="D432">
            <v>11</v>
          </cell>
          <cell r="E432">
            <v>1</v>
          </cell>
          <cell r="F432">
            <v>11</v>
          </cell>
        </row>
        <row r="433">
          <cell r="F433" t="str">
            <v/>
          </cell>
        </row>
        <row r="434">
          <cell r="B434" t="str">
            <v>Avec portes en panneaux mélaminés</v>
          </cell>
          <cell r="F434" t="str">
            <v/>
          </cell>
        </row>
        <row r="435">
          <cell r="A435" t="str">
            <v>12-212</v>
          </cell>
          <cell r="B435" t="str">
            <v>250 ht x 70 cm 1 vantail haut et bas</v>
          </cell>
          <cell r="C435" t="str">
            <v>U</v>
          </cell>
          <cell r="D435">
            <v>410</v>
          </cell>
          <cell r="E435">
            <v>1</v>
          </cell>
          <cell r="F435">
            <v>410</v>
          </cell>
        </row>
        <row r="436">
          <cell r="A436" t="str">
            <v>12-213</v>
          </cell>
          <cell r="B436" t="str">
            <v>250 ht x 140 cm 2 vantaux hauts et bas</v>
          </cell>
          <cell r="C436" t="str">
            <v>U</v>
          </cell>
          <cell r="D436">
            <v>620</v>
          </cell>
          <cell r="E436">
            <v>1</v>
          </cell>
          <cell r="F436">
            <v>620</v>
          </cell>
        </row>
        <row r="437">
          <cell r="A437" t="str">
            <v>12-214</v>
          </cell>
          <cell r="B437" t="str">
            <v>Pour 10 cm de largeur en +</v>
          </cell>
          <cell r="C437" t="str">
            <v>U</v>
          </cell>
          <cell r="D437">
            <v>22</v>
          </cell>
          <cell r="E437">
            <v>1</v>
          </cell>
          <cell r="F437">
            <v>22</v>
          </cell>
        </row>
        <row r="438">
          <cell r="A438" t="str">
            <v>12-215</v>
          </cell>
          <cell r="B438" t="str">
            <v>Pour 10 cm de largeur en -</v>
          </cell>
          <cell r="C438" t="str">
            <v>U</v>
          </cell>
          <cell r="D438">
            <v>11</v>
          </cell>
          <cell r="E438">
            <v>1</v>
          </cell>
          <cell r="F438">
            <v>11</v>
          </cell>
        </row>
        <row r="439">
          <cell r="A439" t="str">
            <v>12-216</v>
          </cell>
          <cell r="B439" t="str">
            <v>Pour 10 cm de hauteur en +</v>
          </cell>
          <cell r="C439" t="str">
            <v>U</v>
          </cell>
          <cell r="D439">
            <v>22</v>
          </cell>
          <cell r="E439">
            <v>1</v>
          </cell>
          <cell r="F439">
            <v>22</v>
          </cell>
        </row>
        <row r="440">
          <cell r="A440" t="str">
            <v>12-217</v>
          </cell>
          <cell r="B440" t="str">
            <v>Pour 10 cm de hauteur en -</v>
          </cell>
          <cell r="C440" t="str">
            <v>U</v>
          </cell>
          <cell r="D440">
            <v>11</v>
          </cell>
          <cell r="E440">
            <v>1</v>
          </cell>
          <cell r="F440">
            <v>11</v>
          </cell>
        </row>
        <row r="441">
          <cell r="F441" t="str">
            <v/>
          </cell>
        </row>
        <row r="442">
          <cell r="B442" t="str">
            <v>FAÇADE A PORTES PLIANTES METALLIQUES</v>
          </cell>
          <cell r="F442" t="str">
            <v/>
          </cell>
        </row>
        <row r="443">
          <cell r="F443" t="str">
            <v/>
          </cell>
        </row>
        <row r="444">
          <cell r="B444" t="str">
            <v>Porte unie peinte du commerce</v>
          </cell>
          <cell r="F444" t="str">
            <v/>
          </cell>
        </row>
        <row r="445">
          <cell r="A445" t="str">
            <v>12-218</v>
          </cell>
          <cell r="B445" t="str">
            <v>227 ht x 70 cm 2 panneaux</v>
          </cell>
          <cell r="C445" t="str">
            <v>U</v>
          </cell>
          <cell r="D445">
            <v>170</v>
          </cell>
          <cell r="E445">
            <v>6</v>
          </cell>
          <cell r="F445">
            <v>1020</v>
          </cell>
        </row>
        <row r="446">
          <cell r="A446" t="str">
            <v>12-219</v>
          </cell>
          <cell r="B446" t="str">
            <v>227 ht x 137 cm 4 panneaux</v>
          </cell>
          <cell r="C446" t="str">
            <v>U</v>
          </cell>
          <cell r="D446">
            <v>340</v>
          </cell>
          <cell r="E446">
            <v>6</v>
          </cell>
          <cell r="F446">
            <v>2040</v>
          </cell>
        </row>
        <row r="447">
          <cell r="A447" t="str">
            <v>12-220</v>
          </cell>
          <cell r="B447" t="str">
            <v>Pour 10 cm de largeur en +</v>
          </cell>
          <cell r="C447" t="str">
            <v>U</v>
          </cell>
          <cell r="D447">
            <v>22</v>
          </cell>
          <cell r="E447">
            <v>6</v>
          </cell>
          <cell r="F447">
            <v>132</v>
          </cell>
        </row>
        <row r="448">
          <cell r="A448" t="str">
            <v>12-221</v>
          </cell>
          <cell r="B448" t="str">
            <v>Pour 10 cm de largeur en -</v>
          </cell>
          <cell r="C448" t="str">
            <v>U</v>
          </cell>
          <cell r="D448">
            <v>11</v>
          </cell>
          <cell r="E448">
            <v>1</v>
          </cell>
          <cell r="F448">
            <v>11</v>
          </cell>
        </row>
        <row r="449">
          <cell r="A449" t="str">
            <v>12-222</v>
          </cell>
          <cell r="B449" t="str">
            <v>Pour 10 cm de hauteur en +</v>
          </cell>
          <cell r="C449" t="str">
            <v>U</v>
          </cell>
          <cell r="D449">
            <v>22</v>
          </cell>
          <cell r="E449">
            <v>1</v>
          </cell>
          <cell r="F449">
            <v>22</v>
          </cell>
        </row>
        <row r="450">
          <cell r="A450" t="str">
            <v>12-223</v>
          </cell>
          <cell r="B450" t="str">
            <v>Pour 10 cm de hauteur en -</v>
          </cell>
          <cell r="C450" t="str">
            <v>U</v>
          </cell>
          <cell r="D450">
            <v>11</v>
          </cell>
          <cell r="E450">
            <v>1</v>
          </cell>
          <cell r="F450">
            <v>11</v>
          </cell>
        </row>
        <row r="451">
          <cell r="F451" t="str">
            <v/>
          </cell>
        </row>
        <row r="452">
          <cell r="B452" t="str">
            <v>FAÇADE A PORTES PLIANTES BOIS</v>
          </cell>
          <cell r="F452" t="str">
            <v/>
          </cell>
        </row>
        <row r="453">
          <cell r="F453" t="str">
            <v/>
          </cell>
        </row>
        <row r="454">
          <cell r="B454" t="str">
            <v>Porte pin massif du commerce</v>
          </cell>
          <cell r="F454" t="str">
            <v/>
          </cell>
        </row>
        <row r="455">
          <cell r="A455" t="str">
            <v>12-224</v>
          </cell>
          <cell r="B455" t="str">
            <v>227 ht x 77,5 cm 2 panneaux</v>
          </cell>
          <cell r="C455" t="str">
            <v>U</v>
          </cell>
          <cell r="D455">
            <v>309</v>
          </cell>
          <cell r="E455">
            <v>1</v>
          </cell>
          <cell r="F455">
            <v>309</v>
          </cell>
        </row>
        <row r="456">
          <cell r="A456" t="str">
            <v>12-225</v>
          </cell>
          <cell r="B456" t="str">
            <v>227 ht x 152,5 cm 4 panneaux</v>
          </cell>
          <cell r="C456" t="str">
            <v>U</v>
          </cell>
          <cell r="D456">
            <v>390</v>
          </cell>
          <cell r="E456">
            <v>1</v>
          </cell>
          <cell r="F456">
            <v>390</v>
          </cell>
        </row>
        <row r="457">
          <cell r="F457" t="str">
            <v/>
          </cell>
        </row>
        <row r="458">
          <cell r="B458" t="str">
            <v>PORTES COULISSANTES EN BOIS SANS BATI S/PROFILE ACIER</v>
          </cell>
          <cell r="F458" t="str">
            <v/>
          </cell>
        </row>
        <row r="459">
          <cell r="F459" t="str">
            <v/>
          </cell>
        </row>
        <row r="460">
          <cell r="B460" t="str">
            <v>Porte bois revêtue PVC</v>
          </cell>
          <cell r="F460" t="str">
            <v/>
          </cell>
        </row>
        <row r="461">
          <cell r="A461" t="str">
            <v>12-226</v>
          </cell>
          <cell r="B461" t="str">
            <v>250 ht x 150 cm 2 vantaux</v>
          </cell>
          <cell r="C461" t="str">
            <v>U</v>
          </cell>
          <cell r="D461">
            <v>330</v>
          </cell>
          <cell r="E461">
            <v>1</v>
          </cell>
          <cell r="F461">
            <v>330</v>
          </cell>
        </row>
        <row r="462">
          <cell r="A462" t="str">
            <v>12-227</v>
          </cell>
          <cell r="B462" t="str">
            <v>250 ht x 250 cm 3 vantaux</v>
          </cell>
          <cell r="C462" t="str">
            <v>U</v>
          </cell>
          <cell r="D462">
            <v>440</v>
          </cell>
          <cell r="E462">
            <v>1</v>
          </cell>
          <cell r="F462">
            <v>440</v>
          </cell>
        </row>
        <row r="463">
          <cell r="A463" t="str">
            <v>12-228</v>
          </cell>
          <cell r="B463" t="str">
            <v>Pour 10 cm de largeur en +</v>
          </cell>
          <cell r="C463" t="str">
            <v>U</v>
          </cell>
          <cell r="D463">
            <v>22</v>
          </cell>
          <cell r="E463">
            <v>1</v>
          </cell>
          <cell r="F463">
            <v>22</v>
          </cell>
        </row>
        <row r="464">
          <cell r="A464" t="str">
            <v>12-229</v>
          </cell>
          <cell r="B464" t="str">
            <v>Pour 10 cm de largeur en -</v>
          </cell>
          <cell r="C464" t="str">
            <v>U</v>
          </cell>
          <cell r="D464">
            <v>11</v>
          </cell>
          <cell r="E464">
            <v>1</v>
          </cell>
          <cell r="F464">
            <v>11</v>
          </cell>
        </row>
        <row r="465">
          <cell r="A465" t="str">
            <v>12-230</v>
          </cell>
          <cell r="B465" t="str">
            <v>Pour 10 cm de hauteur en +</v>
          </cell>
          <cell r="C465" t="str">
            <v>U</v>
          </cell>
          <cell r="D465">
            <v>22</v>
          </cell>
          <cell r="E465">
            <v>1</v>
          </cell>
          <cell r="F465">
            <v>22</v>
          </cell>
        </row>
        <row r="466">
          <cell r="A466" t="str">
            <v>12-231</v>
          </cell>
          <cell r="B466" t="str">
            <v>Pour 10 cm de hauteur en -</v>
          </cell>
          <cell r="C466" t="str">
            <v>U</v>
          </cell>
          <cell r="D466">
            <v>11</v>
          </cell>
          <cell r="E466">
            <v>1</v>
          </cell>
          <cell r="F466">
            <v>11</v>
          </cell>
        </row>
        <row r="467">
          <cell r="F467" t="str">
            <v/>
          </cell>
        </row>
        <row r="468">
          <cell r="B468" t="str">
            <v>Porte bois mélaminée</v>
          </cell>
          <cell r="F468" t="str">
            <v/>
          </cell>
        </row>
        <row r="469">
          <cell r="A469" t="str">
            <v>12-232</v>
          </cell>
          <cell r="B469" t="str">
            <v>250 ht x 140 à 150 cm larg. 2 panneaux</v>
          </cell>
          <cell r="C469" t="str">
            <v>U</v>
          </cell>
          <cell r="D469">
            <v>470</v>
          </cell>
          <cell r="E469">
            <v>1</v>
          </cell>
          <cell r="F469">
            <v>470</v>
          </cell>
        </row>
        <row r="470">
          <cell r="A470" t="str">
            <v>12-233</v>
          </cell>
          <cell r="B470" t="str">
            <v>Pour 10 cm de largeur en +</v>
          </cell>
          <cell r="C470" t="str">
            <v>U</v>
          </cell>
          <cell r="D470">
            <v>22</v>
          </cell>
          <cell r="E470">
            <v>1</v>
          </cell>
          <cell r="F470">
            <v>22</v>
          </cell>
        </row>
        <row r="471">
          <cell r="A471" t="str">
            <v>12-234</v>
          </cell>
          <cell r="B471" t="str">
            <v>Pour 10 cm de largeur en -</v>
          </cell>
          <cell r="C471" t="str">
            <v>U</v>
          </cell>
          <cell r="D471">
            <v>11</v>
          </cell>
          <cell r="E471">
            <v>1</v>
          </cell>
          <cell r="F471">
            <v>11</v>
          </cell>
        </row>
        <row r="472">
          <cell r="A472" t="str">
            <v>12-235</v>
          </cell>
          <cell r="B472" t="str">
            <v>Pour 10 cm de hauteur en +</v>
          </cell>
          <cell r="C472" t="str">
            <v>U</v>
          </cell>
          <cell r="D472">
            <v>22</v>
          </cell>
          <cell r="E472">
            <v>1</v>
          </cell>
          <cell r="F472">
            <v>22</v>
          </cell>
        </row>
        <row r="473">
          <cell r="A473" t="str">
            <v>12-236</v>
          </cell>
          <cell r="B473" t="str">
            <v>Pour 10 cm de hauteur en -</v>
          </cell>
          <cell r="C473" t="str">
            <v>U</v>
          </cell>
          <cell r="D473">
            <v>11</v>
          </cell>
          <cell r="E473">
            <v>1</v>
          </cell>
          <cell r="F473">
            <v>11</v>
          </cell>
        </row>
        <row r="474">
          <cell r="F474" t="str">
            <v/>
          </cell>
        </row>
        <row r="475">
          <cell r="B475" t="str">
            <v>PORTE COULISSANTE EN BOIS SANS BATI S/PROFILE ALU</v>
          </cell>
          <cell r="F475" t="str">
            <v/>
          </cell>
        </row>
        <row r="476">
          <cell r="F476" t="str">
            <v/>
          </cell>
        </row>
        <row r="477">
          <cell r="B477" t="str">
            <v>Porte mélaminée</v>
          </cell>
          <cell r="F477" t="str">
            <v/>
          </cell>
        </row>
        <row r="478">
          <cell r="A478" t="str">
            <v>12-237</v>
          </cell>
          <cell r="B478" t="str">
            <v>250 ht x 140 à 150 cm larg. 2 panneaux</v>
          </cell>
          <cell r="C478" t="str">
            <v>U</v>
          </cell>
          <cell r="D478">
            <v>390</v>
          </cell>
          <cell r="E478">
            <v>4</v>
          </cell>
          <cell r="F478">
            <v>1560</v>
          </cell>
        </row>
        <row r="479">
          <cell r="A479" t="str">
            <v>12-238</v>
          </cell>
          <cell r="B479" t="str">
            <v>250 ht x 241 à 250 cm larg. 3 panneaux</v>
          </cell>
          <cell r="C479" t="str">
            <v>U</v>
          </cell>
          <cell r="D479">
            <v>680</v>
          </cell>
          <cell r="E479">
            <v>4</v>
          </cell>
          <cell r="F479">
            <v>2720</v>
          </cell>
        </row>
        <row r="480">
          <cell r="A480" t="str">
            <v>12-239</v>
          </cell>
          <cell r="B480" t="str">
            <v>Pour 10 cm de largeur en +</v>
          </cell>
          <cell r="C480" t="str">
            <v>U</v>
          </cell>
          <cell r="D480">
            <v>22</v>
          </cell>
          <cell r="E480">
            <v>4</v>
          </cell>
          <cell r="F480">
            <v>88</v>
          </cell>
        </row>
        <row r="481">
          <cell r="A481" t="str">
            <v>12-240</v>
          </cell>
          <cell r="B481" t="str">
            <v>Pour 10 cm de largeur en -</v>
          </cell>
          <cell r="C481" t="str">
            <v>U</v>
          </cell>
          <cell r="D481">
            <v>11</v>
          </cell>
          <cell r="E481">
            <v>1</v>
          </cell>
          <cell r="F481">
            <v>11</v>
          </cell>
        </row>
        <row r="482">
          <cell r="A482" t="str">
            <v>12-241</v>
          </cell>
          <cell r="B482" t="str">
            <v>Pour 10 cm de hauteur en +</v>
          </cell>
          <cell r="C482" t="str">
            <v>U</v>
          </cell>
          <cell r="D482">
            <v>22</v>
          </cell>
          <cell r="E482">
            <v>1</v>
          </cell>
          <cell r="F482">
            <v>22</v>
          </cell>
        </row>
        <row r="483">
          <cell r="A483" t="str">
            <v>12-242</v>
          </cell>
          <cell r="B483" t="str">
            <v>Pour 10 cm de hauteur en -</v>
          </cell>
          <cell r="C483" t="str">
            <v>U</v>
          </cell>
          <cell r="D483">
            <v>11</v>
          </cell>
          <cell r="E483">
            <v>1</v>
          </cell>
          <cell r="F483">
            <v>11</v>
          </cell>
        </row>
        <row r="484">
          <cell r="F484" t="str">
            <v/>
          </cell>
        </row>
        <row r="485">
          <cell r="F485" t="str">
            <v/>
          </cell>
        </row>
        <row r="486">
          <cell r="F486" t="str">
            <v/>
          </cell>
        </row>
        <row r="487">
          <cell r="F487" t="str">
            <v/>
          </cell>
        </row>
        <row r="488">
          <cell r="B488" t="str">
            <v>RECOUPEMENT DE PORTE, par vantail</v>
          </cell>
          <cell r="C488" t="str">
            <v>U</v>
          </cell>
          <cell r="D488">
            <v>46</v>
          </cell>
          <cell r="E488">
            <v>1</v>
          </cell>
          <cell r="F488">
            <v>46</v>
          </cell>
        </row>
        <row r="489">
          <cell r="F489" t="str">
            <v/>
          </cell>
        </row>
        <row r="490">
          <cell r="B490" t="str">
            <v>QUINCAILLERIE DIVERSE SUR MENUISERIES BOIS</v>
          </cell>
          <cell r="F490" t="str">
            <v/>
          </cell>
        </row>
        <row r="491">
          <cell r="F491" t="str">
            <v/>
          </cell>
        </row>
        <row r="492">
          <cell r="B492" t="str">
            <v>ANTI PINCE-DOIGTS</v>
          </cell>
          <cell r="F492" t="str">
            <v/>
          </cell>
        </row>
        <row r="493">
          <cell r="A493" t="str">
            <v>12-243</v>
          </cell>
          <cell r="B493" t="str">
            <v>incorporé</v>
          </cell>
          <cell r="C493" t="str">
            <v>ML</v>
          </cell>
          <cell r="D493">
            <v>91</v>
          </cell>
          <cell r="E493">
            <v>1</v>
          </cell>
          <cell r="F493">
            <v>91</v>
          </cell>
        </row>
        <row r="494">
          <cell r="A494" t="str">
            <v>12-244</v>
          </cell>
          <cell r="B494" t="str">
            <v>en applique</v>
          </cell>
          <cell r="C494" t="str">
            <v>ML</v>
          </cell>
          <cell r="D494">
            <v>127</v>
          </cell>
          <cell r="E494">
            <v>1</v>
          </cell>
          <cell r="F494">
            <v>127</v>
          </cell>
        </row>
        <row r="495">
          <cell r="F495" t="str">
            <v/>
          </cell>
        </row>
        <row r="496">
          <cell r="B496" t="str">
            <v>ARRETS DE PORTE ET DE FENETRE</v>
          </cell>
          <cell r="F496" t="str">
            <v/>
          </cell>
        </row>
        <row r="497">
          <cell r="F497" t="str">
            <v/>
          </cell>
        </row>
        <row r="498">
          <cell r="A498" t="str">
            <v>12-245</v>
          </cell>
          <cell r="B498" t="str">
            <v>De porte automatique à pédale en aluminium</v>
          </cell>
          <cell r="C498" t="str">
            <v>U</v>
          </cell>
          <cell r="D498">
            <v>29</v>
          </cell>
          <cell r="E498">
            <v>1</v>
          </cell>
          <cell r="F498">
            <v>29</v>
          </cell>
        </row>
        <row r="499">
          <cell r="A499" t="str">
            <v>12-246</v>
          </cell>
          <cell r="B499" t="str">
            <v>De fenêtre à frein réglable posé en applique</v>
          </cell>
          <cell r="C499" t="str">
            <v>U</v>
          </cell>
          <cell r="D499">
            <v>28</v>
          </cell>
          <cell r="E499">
            <v>1</v>
          </cell>
          <cell r="F499">
            <v>28</v>
          </cell>
        </row>
        <row r="500">
          <cell r="A500" t="str">
            <v>12-247</v>
          </cell>
          <cell r="B500" t="str">
            <v>D'imposte ou de châssis basculant, décrochable</v>
          </cell>
          <cell r="C500" t="str">
            <v>U</v>
          </cell>
          <cell r="D500">
            <v>56</v>
          </cell>
          <cell r="E500">
            <v>1</v>
          </cell>
          <cell r="F500">
            <v>56</v>
          </cell>
        </row>
        <row r="501">
          <cell r="F501" t="str">
            <v/>
          </cell>
        </row>
        <row r="502">
          <cell r="B502" t="str">
            <v>BATTEMENT DE PORTE</v>
          </cell>
          <cell r="F502" t="str">
            <v/>
          </cell>
        </row>
        <row r="503">
          <cell r="A503" t="str">
            <v>12-248</v>
          </cell>
          <cell r="B503" t="str">
            <v>En laiton sur platine</v>
          </cell>
          <cell r="C503" t="str">
            <v>U</v>
          </cell>
          <cell r="D503">
            <v>53</v>
          </cell>
          <cell r="E503">
            <v>1</v>
          </cell>
          <cell r="F503">
            <v>53</v>
          </cell>
        </row>
        <row r="504">
          <cell r="A504" t="str">
            <v>12-249</v>
          </cell>
          <cell r="B504" t="str">
            <v>En caoutchouc pour porte battante, jusqu'à 2,50 m</v>
          </cell>
          <cell r="C504" t="str">
            <v>U</v>
          </cell>
          <cell r="D504">
            <v>76</v>
          </cell>
          <cell r="E504">
            <v>1</v>
          </cell>
          <cell r="F504">
            <v>76</v>
          </cell>
        </row>
        <row r="505">
          <cell r="F505" t="str">
            <v/>
          </cell>
        </row>
        <row r="506">
          <cell r="B506" t="str">
            <v>BATTEUSE</v>
          </cell>
          <cell r="F506" t="str">
            <v/>
          </cell>
        </row>
        <row r="507">
          <cell r="A507" t="str">
            <v>12-250</v>
          </cell>
          <cell r="B507" t="str">
            <v>En acier zingué sans gâche 75 x 14 mm</v>
          </cell>
          <cell r="C507" t="str">
            <v>U</v>
          </cell>
          <cell r="D507">
            <v>9</v>
          </cell>
          <cell r="E507">
            <v>1</v>
          </cell>
          <cell r="F507">
            <v>9</v>
          </cell>
        </row>
        <row r="508">
          <cell r="A508" t="str">
            <v>12-251</v>
          </cell>
          <cell r="B508" t="str">
            <v>E.D.F. - G.D.F. à foliot rectangulaire acier 100 x 27</v>
          </cell>
          <cell r="C508" t="str">
            <v>U</v>
          </cell>
          <cell r="D508">
            <v>18</v>
          </cell>
          <cell r="E508">
            <v>1</v>
          </cell>
          <cell r="F508">
            <v>18</v>
          </cell>
        </row>
        <row r="509">
          <cell r="A509" t="str">
            <v>12-252</v>
          </cell>
          <cell r="B509" t="str">
            <v>A douille à crans ø 35 mm, tige lisse laiton</v>
          </cell>
          <cell r="C509" t="str">
            <v>U</v>
          </cell>
          <cell r="D509">
            <v>44</v>
          </cell>
          <cell r="E509">
            <v>1</v>
          </cell>
          <cell r="F509">
            <v>44</v>
          </cell>
        </row>
        <row r="510">
          <cell r="A510" t="str">
            <v>12-253</v>
          </cell>
          <cell r="B510" t="str">
            <v>A boule ø 35 mm en laiton poli</v>
          </cell>
          <cell r="C510" t="str">
            <v>U</v>
          </cell>
          <cell r="D510">
            <v>36</v>
          </cell>
          <cell r="E510">
            <v>1</v>
          </cell>
          <cell r="F510">
            <v>36</v>
          </cell>
        </row>
        <row r="511">
          <cell r="F511" t="str">
            <v/>
          </cell>
        </row>
        <row r="512">
          <cell r="B512" t="str">
            <v>CHARNIERE, COULISSE, CREMAILLERE</v>
          </cell>
          <cell r="F512" t="str">
            <v/>
          </cell>
        </row>
        <row r="513">
          <cell r="F513" t="str">
            <v/>
          </cell>
        </row>
        <row r="514">
          <cell r="A514" t="str">
            <v>12-254</v>
          </cell>
          <cell r="B514" t="str">
            <v>Charnière universelles à pans, ht 50 mm en acier chromé</v>
          </cell>
          <cell r="C514" t="str">
            <v>U</v>
          </cell>
          <cell r="D514">
            <v>16</v>
          </cell>
          <cell r="E514">
            <v>1</v>
          </cell>
          <cell r="F514">
            <v>16</v>
          </cell>
        </row>
        <row r="515">
          <cell r="A515" t="str">
            <v>12-255</v>
          </cell>
          <cell r="B515" t="str">
            <v>Charnière invisible à ressort</v>
          </cell>
          <cell r="C515" t="str">
            <v>U</v>
          </cell>
          <cell r="D515">
            <v>48</v>
          </cell>
          <cell r="E515">
            <v>1</v>
          </cell>
          <cell r="F515">
            <v>48</v>
          </cell>
        </row>
        <row r="516">
          <cell r="A516" t="str">
            <v>12-256</v>
          </cell>
          <cell r="B516" t="str">
            <v>Charnière à ressort simple action en acier laqué</v>
          </cell>
          <cell r="C516" t="str">
            <v>U</v>
          </cell>
          <cell r="D516">
            <v>58</v>
          </cell>
          <cell r="E516">
            <v>1</v>
          </cell>
          <cell r="F516">
            <v>58</v>
          </cell>
        </row>
        <row r="517">
          <cell r="A517" t="str">
            <v>12-257</v>
          </cell>
          <cell r="B517" t="str">
            <v>Charnière à ressort double action en acier laqué</v>
          </cell>
          <cell r="C517" t="str">
            <v>U</v>
          </cell>
          <cell r="D517">
            <v>126</v>
          </cell>
          <cell r="E517">
            <v>1</v>
          </cell>
          <cell r="F517">
            <v>126</v>
          </cell>
        </row>
        <row r="518">
          <cell r="F518" t="str">
            <v/>
          </cell>
        </row>
        <row r="519">
          <cell r="B519" t="str">
            <v>CREMONE ENTREBAILLEUR FERME-IMPOSTE</v>
          </cell>
          <cell r="F519" t="str">
            <v/>
          </cell>
        </row>
        <row r="520">
          <cell r="F520" t="str">
            <v/>
          </cell>
        </row>
        <row r="521">
          <cell r="A521" t="str">
            <v>12-258</v>
          </cell>
          <cell r="B521" t="str">
            <v>Crémone en applique en acier zingué bouton alu</v>
          </cell>
          <cell r="C521" t="str">
            <v>U</v>
          </cell>
          <cell r="D521">
            <v>59</v>
          </cell>
          <cell r="E521">
            <v>1</v>
          </cell>
          <cell r="F521">
            <v>59</v>
          </cell>
        </row>
        <row r="522">
          <cell r="A522" t="str">
            <v>12-259</v>
          </cell>
          <cell r="B522" t="str">
            <v>Poignée de sécurité pour crémone encastrée</v>
          </cell>
          <cell r="C522" t="str">
            <v>U</v>
          </cell>
          <cell r="D522">
            <v>43</v>
          </cell>
          <cell r="E522">
            <v>1</v>
          </cell>
          <cell r="F522">
            <v>43</v>
          </cell>
        </row>
        <row r="523">
          <cell r="A523" t="str">
            <v>12-260</v>
          </cell>
          <cell r="B523" t="str">
            <v>Serrure de crémone</v>
          </cell>
          <cell r="C523" t="str">
            <v>U</v>
          </cell>
          <cell r="D523">
            <v>35</v>
          </cell>
          <cell r="E523">
            <v>1</v>
          </cell>
          <cell r="F523">
            <v>35</v>
          </cell>
        </row>
        <row r="524">
          <cell r="A524" t="str">
            <v>12-261</v>
          </cell>
          <cell r="B524" t="str">
            <v>Crémone à espagnolette pour persiennes bois</v>
          </cell>
          <cell r="C524" t="str">
            <v>U</v>
          </cell>
          <cell r="D524">
            <v>66</v>
          </cell>
          <cell r="E524">
            <v>1</v>
          </cell>
          <cell r="F524">
            <v>66</v>
          </cell>
        </row>
        <row r="525">
          <cell r="A525" t="str">
            <v>12-262</v>
          </cell>
          <cell r="B525" t="str">
            <v>Entrebailleur</v>
          </cell>
          <cell r="C525" t="str">
            <v>U</v>
          </cell>
          <cell r="D525">
            <v>29</v>
          </cell>
          <cell r="E525">
            <v>1</v>
          </cell>
          <cell r="F525">
            <v>29</v>
          </cell>
        </row>
        <row r="526">
          <cell r="A526" t="str">
            <v>12-263</v>
          </cell>
          <cell r="B526" t="str">
            <v>Ferme-imposte</v>
          </cell>
          <cell r="C526" t="str">
            <v>U</v>
          </cell>
          <cell r="D526">
            <v>124</v>
          </cell>
          <cell r="E526">
            <v>1</v>
          </cell>
          <cell r="F526">
            <v>124</v>
          </cell>
        </row>
        <row r="527">
          <cell r="F527" t="str">
            <v/>
          </cell>
        </row>
        <row r="528">
          <cell r="B528" t="str">
            <v>FERME-PORTE</v>
          </cell>
          <cell r="F528" t="str">
            <v/>
          </cell>
        </row>
        <row r="529">
          <cell r="F529" t="str">
            <v/>
          </cell>
        </row>
        <row r="530">
          <cell r="A530" t="str">
            <v>12-264</v>
          </cell>
          <cell r="B530" t="str">
            <v>A came et bras à glissière pour porte jusqu'à 80 kg</v>
          </cell>
          <cell r="C530" t="str">
            <v>U</v>
          </cell>
          <cell r="D530">
            <v>59</v>
          </cell>
          <cell r="E530">
            <v>1</v>
          </cell>
          <cell r="F530">
            <v>59</v>
          </cell>
        </row>
        <row r="531">
          <cell r="A531" t="str">
            <v>12-265</v>
          </cell>
          <cell r="B531" t="str">
            <v>En applique force de fermeture 2 à 3</v>
          </cell>
          <cell r="C531" t="str">
            <v>U</v>
          </cell>
          <cell r="D531">
            <v>88</v>
          </cell>
          <cell r="E531">
            <v>1</v>
          </cell>
          <cell r="F531">
            <v>88</v>
          </cell>
        </row>
        <row r="532">
          <cell r="F532" t="str">
            <v/>
          </cell>
        </row>
        <row r="533">
          <cell r="B533" t="str">
            <v>LOQUETEAU</v>
          </cell>
          <cell r="F533" t="str">
            <v/>
          </cell>
        </row>
        <row r="534">
          <cell r="A534" t="str">
            <v>12-266</v>
          </cell>
          <cell r="B534" t="str">
            <v>Magnétique en métal nickelé, force 4 kg</v>
          </cell>
          <cell r="C534" t="str">
            <v>U</v>
          </cell>
          <cell r="D534">
            <v>21</v>
          </cell>
          <cell r="E534">
            <v>1</v>
          </cell>
          <cell r="F534">
            <v>21</v>
          </cell>
        </row>
        <row r="535">
          <cell r="A535" t="str">
            <v>12-267</v>
          </cell>
          <cell r="B535" t="str">
            <v>Dit d'école universel</v>
          </cell>
          <cell r="C535" t="str">
            <v>U</v>
          </cell>
          <cell r="D535">
            <v>22</v>
          </cell>
          <cell r="E535">
            <v>1</v>
          </cell>
          <cell r="F535">
            <v>22</v>
          </cell>
        </row>
        <row r="536">
          <cell r="A536" t="str">
            <v>12-268</v>
          </cell>
          <cell r="B536" t="str">
            <v>A douille à pans à oeil, platine 47x18 mm</v>
          </cell>
          <cell r="C536" t="str">
            <v>U</v>
          </cell>
          <cell r="D536">
            <v>31</v>
          </cell>
          <cell r="E536">
            <v>1</v>
          </cell>
          <cell r="F536">
            <v>31</v>
          </cell>
        </row>
        <row r="537">
          <cell r="A537" t="str">
            <v>12-269</v>
          </cell>
          <cell r="B537" t="str">
            <v>Judas optique pour porte de 26 à 65 mm en laiton chromé, angle de vision 200 degrés</v>
          </cell>
          <cell r="C537" t="str">
            <v>U</v>
          </cell>
          <cell r="D537">
            <v>43</v>
          </cell>
          <cell r="E537">
            <v>1</v>
          </cell>
          <cell r="F537">
            <v>43</v>
          </cell>
        </row>
        <row r="538">
          <cell r="F538" t="str">
            <v/>
          </cell>
        </row>
        <row r="539">
          <cell r="B539" t="str">
            <v>PATERES EN PLASTIQUE NOIR</v>
          </cell>
          <cell r="F539" t="str">
            <v/>
          </cell>
        </row>
        <row r="540">
          <cell r="A540" t="str">
            <v>12-270</v>
          </cell>
          <cell r="B540" t="str">
            <v>Patère en nylon, platine 2 crochets, saillie 52 mm</v>
          </cell>
          <cell r="C540" t="str">
            <v>U</v>
          </cell>
          <cell r="D540">
            <v>37</v>
          </cell>
          <cell r="E540">
            <v>1</v>
          </cell>
          <cell r="F540">
            <v>37</v>
          </cell>
        </row>
        <row r="541">
          <cell r="F541" t="str">
            <v/>
          </cell>
        </row>
        <row r="542">
          <cell r="B542" t="str">
            <v>PAUMELLE</v>
          </cell>
          <cell r="F542" t="str">
            <v/>
          </cell>
        </row>
        <row r="543">
          <cell r="A543" t="str">
            <v>12-271</v>
          </cell>
          <cell r="B543" t="str">
            <v>Double électrique à bouts carrés</v>
          </cell>
          <cell r="C543" t="str">
            <v>U</v>
          </cell>
          <cell r="D543">
            <v>19</v>
          </cell>
          <cell r="E543">
            <v>1</v>
          </cell>
          <cell r="F543">
            <v>19</v>
          </cell>
        </row>
        <row r="544">
          <cell r="A544" t="str">
            <v>12-272</v>
          </cell>
          <cell r="B544" t="str">
            <v>Double Picarde à bouts carrés</v>
          </cell>
          <cell r="C544" t="str">
            <v>U</v>
          </cell>
          <cell r="D544">
            <v>38</v>
          </cell>
          <cell r="E544">
            <v>1</v>
          </cell>
          <cell r="F544">
            <v>38</v>
          </cell>
        </row>
        <row r="545">
          <cell r="A545" t="str">
            <v>12-273</v>
          </cell>
          <cell r="B545" t="str">
            <v>Paumelle en laiton poli</v>
          </cell>
          <cell r="C545" t="str">
            <v>U</v>
          </cell>
          <cell r="D545">
            <v>32</v>
          </cell>
          <cell r="E545">
            <v>1</v>
          </cell>
          <cell r="F545">
            <v>32</v>
          </cell>
        </row>
        <row r="546">
          <cell r="A546" t="str">
            <v>12-274</v>
          </cell>
          <cell r="B546" t="str">
            <v>Paumelle en laiton chromé</v>
          </cell>
          <cell r="C546" t="str">
            <v>U</v>
          </cell>
          <cell r="D546">
            <v>36</v>
          </cell>
          <cell r="E546">
            <v>1</v>
          </cell>
          <cell r="F546">
            <v>36</v>
          </cell>
        </row>
        <row r="547">
          <cell r="A547" t="str">
            <v>12-275</v>
          </cell>
          <cell r="B547" t="str">
            <v>Paumelle Picarde, lames à bouts carrés sur butée à bille</v>
          </cell>
          <cell r="C547" t="str">
            <v>U</v>
          </cell>
          <cell r="D547">
            <v>59</v>
          </cell>
          <cell r="E547">
            <v>1</v>
          </cell>
          <cell r="F547">
            <v>59</v>
          </cell>
        </row>
        <row r="548">
          <cell r="F548" t="str">
            <v/>
          </cell>
        </row>
        <row r="549">
          <cell r="B549" t="str">
            <v>PENTURE</v>
          </cell>
          <cell r="F549" t="str">
            <v/>
          </cell>
        </row>
        <row r="550">
          <cell r="A550" t="str">
            <v>12-276</v>
          </cell>
          <cell r="B550" t="str">
            <v>Roulée à gond élargi à scellement</v>
          </cell>
          <cell r="C550" t="str">
            <v>U</v>
          </cell>
          <cell r="D550">
            <v>37</v>
          </cell>
          <cell r="E550">
            <v>1</v>
          </cell>
          <cell r="F550">
            <v>37</v>
          </cell>
        </row>
        <row r="551">
          <cell r="A551" t="str">
            <v>12-277</v>
          </cell>
          <cell r="B551" t="str">
            <v>Roulée à col élargi à paumelle</v>
          </cell>
          <cell r="C551" t="str">
            <v>U</v>
          </cell>
          <cell r="D551">
            <v>48</v>
          </cell>
          <cell r="E551">
            <v>1</v>
          </cell>
          <cell r="F551">
            <v>48</v>
          </cell>
        </row>
        <row r="552">
          <cell r="F552" t="str">
            <v/>
          </cell>
        </row>
        <row r="553">
          <cell r="B553" t="str">
            <v>PIVOT</v>
          </cell>
          <cell r="F553" t="str">
            <v/>
          </cell>
        </row>
        <row r="554">
          <cell r="F554" t="str">
            <v/>
          </cell>
        </row>
        <row r="555">
          <cell r="A555" t="str">
            <v>12-278</v>
          </cell>
          <cell r="B555" t="str">
            <v>Pivot à frein hydraulique à encastrer dans le sol, pour vantail de porte jusqu'à 90 kg</v>
          </cell>
          <cell r="C555" t="str">
            <v>U</v>
          </cell>
          <cell r="D555">
            <v>480</v>
          </cell>
          <cell r="E555">
            <v>4</v>
          </cell>
          <cell r="F555">
            <v>1920</v>
          </cell>
        </row>
        <row r="556">
          <cell r="A556" t="str">
            <v>12-279</v>
          </cell>
          <cell r="B556" t="str">
            <v>Pivot pour châssis bois en métal moulé verni pour bois de 36 mm. Poids du châssis jusqu'à 60 kg</v>
          </cell>
          <cell r="C556" t="str">
            <v>U</v>
          </cell>
          <cell r="D556">
            <v>190</v>
          </cell>
          <cell r="E556">
            <v>4</v>
          </cell>
          <cell r="F556">
            <v>760</v>
          </cell>
        </row>
        <row r="557">
          <cell r="F557" t="str">
            <v/>
          </cell>
        </row>
        <row r="558">
          <cell r="B558" t="str">
            <v>POIGNEE</v>
          </cell>
          <cell r="F558" t="str">
            <v/>
          </cell>
        </row>
        <row r="559">
          <cell r="A559" t="str">
            <v>12-280</v>
          </cell>
          <cell r="B559" t="str">
            <v>Pour porte extérieure à balustre uni ø 30 x 400 mm en laiton chromé</v>
          </cell>
          <cell r="C559" t="str">
            <v>U</v>
          </cell>
          <cell r="D559">
            <v>58</v>
          </cell>
          <cell r="E559">
            <v>1</v>
          </cell>
          <cell r="F559">
            <v>58</v>
          </cell>
        </row>
        <row r="560">
          <cell r="A560" t="str">
            <v>12-281</v>
          </cell>
          <cell r="B560" t="str">
            <v>D'entrebaillement pour croisée et porte-croisée</v>
          </cell>
          <cell r="C560" t="str">
            <v>U</v>
          </cell>
          <cell r="D560">
            <v>61</v>
          </cell>
          <cell r="E560">
            <v>1</v>
          </cell>
          <cell r="F560">
            <v>61</v>
          </cell>
        </row>
        <row r="561">
          <cell r="A561" t="str">
            <v>12-282</v>
          </cell>
          <cell r="B561" t="str">
            <v>Pour porte palière bouton rond ø 60 mm sur plaque 220x45 mm en alu oxydé</v>
          </cell>
          <cell r="C561" t="str">
            <v>U</v>
          </cell>
          <cell r="D561">
            <v>78</v>
          </cell>
          <cell r="E561">
            <v>1</v>
          </cell>
          <cell r="F561">
            <v>78</v>
          </cell>
        </row>
        <row r="562">
          <cell r="A562" t="str">
            <v>12-283</v>
          </cell>
          <cell r="B562" t="str">
            <v>De trappe en acier zingué 160 mm</v>
          </cell>
          <cell r="C562" t="str">
            <v>U</v>
          </cell>
          <cell r="D562">
            <v>16</v>
          </cell>
          <cell r="E562">
            <v>1</v>
          </cell>
          <cell r="F562">
            <v>16</v>
          </cell>
        </row>
        <row r="563">
          <cell r="F563" t="str">
            <v/>
          </cell>
        </row>
        <row r="564">
          <cell r="B564" t="str">
            <v>SELECTEUR DE FERMETURE</v>
          </cell>
          <cell r="F564" t="str">
            <v/>
          </cell>
        </row>
        <row r="565">
          <cell r="A565" t="str">
            <v>12-284</v>
          </cell>
          <cell r="B565" t="str">
            <v>Pour 2 vantaux, finition chromée</v>
          </cell>
          <cell r="C565" t="str">
            <v>U</v>
          </cell>
          <cell r="D565">
            <v>28</v>
          </cell>
          <cell r="E565">
            <v>1</v>
          </cell>
          <cell r="F565">
            <v>28</v>
          </cell>
        </row>
        <row r="566">
          <cell r="F566" t="str">
            <v/>
          </cell>
        </row>
        <row r="567">
          <cell r="B567" t="str">
            <v>OUVRAGES DIVERS</v>
          </cell>
          <cell r="F567" t="str">
            <v/>
          </cell>
        </row>
        <row r="568">
          <cell r="F568" t="str">
            <v/>
          </cell>
        </row>
        <row r="569">
          <cell r="A569" t="str">
            <v>12-285</v>
          </cell>
          <cell r="B569" t="str">
            <v>Targette à fléau en laiton chromé avec indicateur libre/occupé</v>
          </cell>
          <cell r="C569" t="str">
            <v>U</v>
          </cell>
          <cell r="D569">
            <v>79</v>
          </cell>
          <cell r="E569">
            <v>1</v>
          </cell>
          <cell r="F569">
            <v>79</v>
          </cell>
        </row>
        <row r="570">
          <cell r="F570" t="str">
            <v/>
          </cell>
        </row>
        <row r="571">
          <cell r="F571" t="str">
            <v/>
          </cell>
        </row>
        <row r="572">
          <cell r="B572" t="str">
            <v>Serrure</v>
          </cell>
          <cell r="F572" t="str">
            <v/>
          </cell>
        </row>
        <row r="573">
          <cell r="A573" t="str">
            <v>12-286</v>
          </cell>
          <cell r="B573" t="str">
            <v>Serrure à larder ou à mortaiser verticale de type bec de cane</v>
          </cell>
          <cell r="C573" t="str">
            <v>U</v>
          </cell>
          <cell r="D573">
            <v>18</v>
          </cell>
          <cell r="E573">
            <v>1</v>
          </cell>
          <cell r="F573">
            <v>18</v>
          </cell>
        </row>
        <row r="574">
          <cell r="A574" t="str">
            <v>12-287</v>
          </cell>
          <cell r="B574" t="str">
            <v>Serrure à larder ou à mortaiser verticale de type bec de cane à condamnation</v>
          </cell>
          <cell r="C574" t="str">
            <v>U</v>
          </cell>
          <cell r="D574">
            <v>21</v>
          </cell>
          <cell r="E574">
            <v>1</v>
          </cell>
          <cell r="F574">
            <v>21</v>
          </cell>
        </row>
        <row r="575">
          <cell r="A575" t="str">
            <v>12-288</v>
          </cell>
          <cell r="B575" t="str">
            <v>Serrure à larder ou à mortaiser verticale à pêne 1/2 tour de sûreté pour cylindre</v>
          </cell>
          <cell r="C575" t="str">
            <v>U</v>
          </cell>
          <cell r="D575">
            <v>21</v>
          </cell>
          <cell r="E575">
            <v>1</v>
          </cell>
          <cell r="F575">
            <v>21</v>
          </cell>
        </row>
        <row r="576">
          <cell r="A576" t="str">
            <v>12-289</v>
          </cell>
          <cell r="B576" t="str">
            <v>Serrure à larder ou à mortaiser verticale de sûreté à fouillot (dormant 1/2 tour) pour cylindre</v>
          </cell>
          <cell r="C576" t="str">
            <v>U</v>
          </cell>
          <cell r="D576">
            <v>18</v>
          </cell>
          <cell r="E576">
            <v>1</v>
          </cell>
          <cell r="F576">
            <v>18</v>
          </cell>
        </row>
        <row r="577">
          <cell r="A577" t="str">
            <v>12-290</v>
          </cell>
          <cell r="B577" t="str">
            <v>Serrure à larder ou à mortaiser à 3 points de fermeture</v>
          </cell>
          <cell r="C577" t="str">
            <v>U</v>
          </cell>
          <cell r="D577">
            <v>92</v>
          </cell>
          <cell r="E577">
            <v>1</v>
          </cell>
          <cell r="F577">
            <v>92</v>
          </cell>
        </row>
        <row r="578">
          <cell r="A578" t="str">
            <v>12-291</v>
          </cell>
          <cell r="B578" t="str">
            <v>Serrure à larder ou à mortaiser à 5 points de fermeture</v>
          </cell>
          <cell r="C578" t="str">
            <v>U</v>
          </cell>
          <cell r="D578">
            <v>96</v>
          </cell>
          <cell r="E578">
            <v>1</v>
          </cell>
          <cell r="F578">
            <v>96</v>
          </cell>
        </row>
        <row r="579">
          <cell r="A579" t="str">
            <v>12-292</v>
          </cell>
          <cell r="B579" t="str">
            <v>Serrure à larder ou à mortaiser avec coffre, de sûreté à fouillot 1/2 tour pour cylindre</v>
          </cell>
          <cell r="C579" t="str">
            <v>U</v>
          </cell>
          <cell r="D579">
            <v>144</v>
          </cell>
          <cell r="E579">
            <v>1</v>
          </cell>
          <cell r="F579">
            <v>144</v>
          </cell>
        </row>
        <row r="580">
          <cell r="A580" t="str">
            <v>12-293</v>
          </cell>
          <cell r="B580" t="str">
            <v>Serrure à larder ou à mortaiser avec coffre, à pêne haut et bas à levier</v>
          </cell>
          <cell r="C580" t="str">
            <v>U</v>
          </cell>
          <cell r="D580">
            <v>186</v>
          </cell>
          <cell r="E580">
            <v>1</v>
          </cell>
          <cell r="F580">
            <v>186</v>
          </cell>
        </row>
        <row r="581">
          <cell r="A581" t="str">
            <v>12-294</v>
          </cell>
          <cell r="B581" t="str">
            <v>Serrure à larder ou à mortaiser avec coffre, à pêne dormant et rouleau</v>
          </cell>
          <cell r="C581" t="str">
            <v>U</v>
          </cell>
          <cell r="D581">
            <v>212</v>
          </cell>
          <cell r="E581">
            <v>1</v>
          </cell>
          <cell r="F581">
            <v>212</v>
          </cell>
        </row>
        <row r="582">
          <cell r="A582" t="str">
            <v>12-295</v>
          </cell>
          <cell r="B582" t="str">
            <v>Serrure basse à pêne dormant pour porte en glace</v>
          </cell>
          <cell r="C582" t="str">
            <v>U</v>
          </cell>
          <cell r="D582">
            <v>218</v>
          </cell>
          <cell r="E582">
            <v>1</v>
          </cell>
          <cell r="F582">
            <v>218</v>
          </cell>
        </row>
        <row r="583">
          <cell r="A583" t="str">
            <v>12-296</v>
          </cell>
          <cell r="B583" t="str">
            <v>Serrure de milieu à pêne demi-tour condamnable pour porte en glace</v>
          </cell>
          <cell r="C583" t="str">
            <v>U</v>
          </cell>
          <cell r="D583">
            <v>229</v>
          </cell>
          <cell r="E583">
            <v>1</v>
          </cell>
          <cell r="F583">
            <v>229</v>
          </cell>
        </row>
        <row r="584">
          <cell r="A584" t="str">
            <v>12-297</v>
          </cell>
          <cell r="B584" t="str">
            <v>Serrure en applique horizontale à cylindre pour grille et portail</v>
          </cell>
          <cell r="C584" t="str">
            <v>U</v>
          </cell>
          <cell r="D584">
            <v>179</v>
          </cell>
          <cell r="E584">
            <v>1</v>
          </cell>
          <cell r="F584">
            <v>179</v>
          </cell>
        </row>
        <row r="585">
          <cell r="A585" t="str">
            <v>12-298</v>
          </cell>
          <cell r="B585" t="str">
            <v>Serrure en applique verticale à cylindre pour grille et portail</v>
          </cell>
          <cell r="C585" t="str">
            <v>U</v>
          </cell>
          <cell r="D585">
            <v>81</v>
          </cell>
          <cell r="E585">
            <v>1</v>
          </cell>
          <cell r="F585">
            <v>81</v>
          </cell>
        </row>
        <row r="586">
          <cell r="A586" t="str">
            <v>12-299</v>
          </cell>
          <cell r="B586" t="str">
            <v>Serrure anti-panique pour porte non EI, pênes haut et bas, coffre en applique, avec manoeuvre extérieure par béquille condamnable</v>
          </cell>
          <cell r="C586" t="str">
            <v>U</v>
          </cell>
          <cell r="D586">
            <v>361</v>
          </cell>
          <cell r="E586">
            <v>1</v>
          </cell>
          <cell r="F586">
            <v>361</v>
          </cell>
        </row>
        <row r="587">
          <cell r="A587" t="str">
            <v>12-300</v>
          </cell>
          <cell r="B587" t="str">
            <v>Serrure anti-panique pour porte EI, en applique horizontale, avec manoeuvre extérieure par clé</v>
          </cell>
          <cell r="C587" t="str">
            <v>U</v>
          </cell>
          <cell r="D587">
            <v>245</v>
          </cell>
          <cell r="E587">
            <v>1</v>
          </cell>
          <cell r="F587">
            <v>245</v>
          </cell>
        </row>
        <row r="588">
          <cell r="A588" t="str">
            <v>12-301</v>
          </cell>
          <cell r="B588" t="str">
            <v>Serrure anti-panique pour porte EI, pênes haut et bas, applique horizontale, avec manoeuvre extérieure par béquille condamnable</v>
          </cell>
          <cell r="C588" t="str">
            <v>U</v>
          </cell>
          <cell r="D588">
            <v>384</v>
          </cell>
          <cell r="E588">
            <v>1</v>
          </cell>
          <cell r="F588">
            <v>384</v>
          </cell>
        </row>
        <row r="589">
          <cell r="F589" t="str">
            <v/>
          </cell>
        </row>
        <row r="590">
          <cell r="B590" t="str">
            <v>Cylindre</v>
          </cell>
          <cell r="F590" t="str">
            <v/>
          </cell>
        </row>
        <row r="591">
          <cell r="A591" t="str">
            <v>12-302</v>
          </cell>
          <cell r="B591" t="str">
            <v>Cylindre double profil européen</v>
          </cell>
          <cell r="C591" t="str">
            <v>U</v>
          </cell>
          <cell r="D591">
            <v>36</v>
          </cell>
          <cell r="E591">
            <v>1</v>
          </cell>
          <cell r="F591">
            <v>36</v>
          </cell>
        </row>
        <row r="592">
          <cell r="A592" t="str">
            <v>12-303</v>
          </cell>
          <cell r="B592" t="str">
            <v>Cylindre à bouton</v>
          </cell>
          <cell r="C592" t="str">
            <v>U</v>
          </cell>
          <cell r="D592">
            <v>48</v>
          </cell>
          <cell r="E592">
            <v>1</v>
          </cell>
          <cell r="F592">
            <v>48</v>
          </cell>
        </row>
        <row r="593">
          <cell r="A593" t="str">
            <v>12-304</v>
          </cell>
          <cell r="B593" t="str">
            <v>1/2 cylindre</v>
          </cell>
          <cell r="C593" t="str">
            <v>U</v>
          </cell>
          <cell r="D593">
            <v>31</v>
          </cell>
          <cell r="E593">
            <v>1</v>
          </cell>
          <cell r="F593">
            <v>31</v>
          </cell>
        </row>
        <row r="594">
          <cell r="A594" t="str">
            <v>12-305</v>
          </cell>
          <cell r="B594" t="str">
            <v>Cylindre rond en deux parties</v>
          </cell>
          <cell r="C594" t="str">
            <v>U</v>
          </cell>
          <cell r="D594">
            <v>68</v>
          </cell>
          <cell r="E594">
            <v>1</v>
          </cell>
          <cell r="F594">
            <v>68</v>
          </cell>
        </row>
        <row r="595">
          <cell r="F595" t="str">
            <v/>
          </cell>
        </row>
        <row r="596">
          <cell r="B596" t="str">
            <v>Verrou</v>
          </cell>
          <cell r="F596" t="str">
            <v/>
          </cell>
        </row>
        <row r="597">
          <cell r="F597" t="str">
            <v/>
          </cell>
        </row>
        <row r="598">
          <cell r="A598" t="str">
            <v>12-306</v>
          </cell>
          <cell r="B598" t="str">
            <v>Verrou de sûreté en applique compris gâche à coffre vertical avec cylindre standard</v>
          </cell>
          <cell r="C598" t="str">
            <v>U</v>
          </cell>
          <cell r="D598">
            <v>78</v>
          </cell>
          <cell r="E598">
            <v>1</v>
          </cell>
          <cell r="F598">
            <v>78</v>
          </cell>
        </row>
        <row r="599">
          <cell r="A599" t="str">
            <v>12-307</v>
          </cell>
          <cell r="B599" t="str">
            <v>Contre plaque de sécurité pour verrou de sûreté</v>
          </cell>
          <cell r="C599" t="str">
            <v>U</v>
          </cell>
          <cell r="D599">
            <v>24</v>
          </cell>
          <cell r="E599">
            <v>1</v>
          </cell>
          <cell r="F599">
            <v>24</v>
          </cell>
        </row>
        <row r="600">
          <cell r="A600" t="str">
            <v>12-308</v>
          </cell>
          <cell r="B600" t="str">
            <v>Verrou de condamnation, à clé, en applique, pour châssis</v>
          </cell>
          <cell r="C600" t="str">
            <v>U</v>
          </cell>
          <cell r="D600">
            <v>39</v>
          </cell>
          <cell r="E600">
            <v>1</v>
          </cell>
          <cell r="F600">
            <v>39</v>
          </cell>
        </row>
        <row r="601">
          <cell r="A601" t="str">
            <v>12-309</v>
          </cell>
          <cell r="B601" t="str">
            <v>Divers</v>
          </cell>
          <cell r="F601" t="str">
            <v/>
          </cell>
        </row>
        <row r="602">
          <cell r="A602" t="str">
            <v>12-310</v>
          </cell>
          <cell r="B602" t="str">
            <v>Judas optique pour porte de 26 à 65 mm en laiton chromé, angle de vision 200 degrés</v>
          </cell>
          <cell r="C602" t="str">
            <v>U</v>
          </cell>
          <cell r="D602">
            <v>43</v>
          </cell>
          <cell r="E602">
            <v>1</v>
          </cell>
          <cell r="F602">
            <v>43</v>
          </cell>
        </row>
        <row r="603">
          <cell r="A603" t="str">
            <v>12-311</v>
          </cell>
          <cell r="B603" t="str">
            <v>Sélecteur pour fermeture synchronisée de portes à 2 vantaux équipées de 2 ferme-portes</v>
          </cell>
          <cell r="C603" t="str">
            <v>U</v>
          </cell>
          <cell r="D603">
            <v>96</v>
          </cell>
          <cell r="E603">
            <v>1</v>
          </cell>
          <cell r="F603">
            <v>96</v>
          </cell>
        </row>
        <row r="604">
          <cell r="A604" t="str">
            <v>12-312</v>
          </cell>
          <cell r="B604" t="str">
            <v>Seuil aluminium de porte à fixation invisible, largeur 40 mm</v>
          </cell>
          <cell r="C604" t="str">
            <v>ML</v>
          </cell>
          <cell r="D604">
            <v>38</v>
          </cell>
          <cell r="E604">
            <v>1</v>
          </cell>
          <cell r="F604">
            <v>38</v>
          </cell>
        </row>
        <row r="605">
          <cell r="F605" t="str">
            <v/>
          </cell>
        </row>
        <row r="606">
          <cell r="F606" t="str">
            <v/>
          </cell>
        </row>
        <row r="607">
          <cell r="B607" t="str">
            <v>PERCEMENT - TRANCHEE - SCELLEMENT</v>
          </cell>
          <cell r="F607" t="str">
            <v/>
          </cell>
        </row>
        <row r="608">
          <cell r="F608" t="str">
            <v/>
          </cell>
        </row>
        <row r="609">
          <cell r="B609" t="str">
            <v>PERCEMENT, CAROTTAGE</v>
          </cell>
          <cell r="F609" t="str">
            <v/>
          </cell>
        </row>
        <row r="610">
          <cell r="A610" t="str">
            <v>12-313</v>
          </cell>
          <cell r="B610" t="str">
            <v>Percement à la pointerolle (20x20) jusqu'à 25 cm profondeur, scellement, raccord (matériaux tendres, creux)</v>
          </cell>
          <cell r="C610" t="str">
            <v>U</v>
          </cell>
          <cell r="D610">
            <v>16</v>
          </cell>
          <cell r="E610">
            <v>1</v>
          </cell>
          <cell r="F610">
            <v>16</v>
          </cell>
        </row>
        <row r="611">
          <cell r="A611" t="str">
            <v>12-314</v>
          </cell>
          <cell r="B611" t="str">
            <v>Percement à l'outillage électrique ou pneumatique (20x20) jusqu'à 20 cm profondeur, scellement, raccord (matériaux durs)</v>
          </cell>
          <cell r="C611" t="str">
            <v>U</v>
          </cell>
          <cell r="D611">
            <v>18</v>
          </cell>
          <cell r="E611">
            <v>1</v>
          </cell>
          <cell r="F611">
            <v>18</v>
          </cell>
        </row>
        <row r="612">
          <cell r="A612" t="str">
            <v>12-315</v>
          </cell>
          <cell r="B612" t="str">
            <v>Percement à l'outillage électrique ou pneumatique (20x20) jusqu'à 25 cm profondeur, scellement, raccord (matériaux tendres, creux)</v>
          </cell>
          <cell r="C612" t="str">
            <v>U</v>
          </cell>
          <cell r="D612">
            <v>10</v>
          </cell>
          <cell r="E612">
            <v>1</v>
          </cell>
          <cell r="F612">
            <v>10</v>
          </cell>
        </row>
        <row r="613">
          <cell r="A613" t="str">
            <v>12-316</v>
          </cell>
          <cell r="B613" t="str">
            <v>Percement à l'outillage électrique ou pneumatique (20x20) jusqu'à 20 cm profondeur, scellement, raccord (matériaux très durs)</v>
          </cell>
          <cell r="C613" t="str">
            <v>U</v>
          </cell>
          <cell r="D613">
            <v>24</v>
          </cell>
          <cell r="E613">
            <v>1</v>
          </cell>
          <cell r="F613">
            <v>24</v>
          </cell>
        </row>
        <row r="614">
          <cell r="F614" t="str">
            <v/>
          </cell>
        </row>
        <row r="615">
          <cell r="B615" t="str">
            <v>DESCELLEMENT, BOUCHEMENT, SCELLEMENT</v>
          </cell>
          <cell r="F615" t="str">
            <v/>
          </cell>
        </row>
        <row r="616">
          <cell r="F616" t="str">
            <v/>
          </cell>
        </row>
        <row r="617">
          <cell r="A617" t="str">
            <v>12-317</v>
          </cell>
          <cell r="B617" t="str">
            <v>Descellement, bouchement, raccord, dimension développée à l'équerre de 0,10 m x 0,10 m de profondeur dans plâtre</v>
          </cell>
          <cell r="C617" t="str">
            <v>U</v>
          </cell>
          <cell r="D617">
            <v>23</v>
          </cell>
          <cell r="E617">
            <v>1</v>
          </cell>
          <cell r="F617">
            <v>23</v>
          </cell>
        </row>
        <row r="618">
          <cell r="A618" t="str">
            <v>12-318</v>
          </cell>
          <cell r="B618" t="str">
            <v>Descellement, bouchement, raccord, dimension développée à l'équerre de 0,10 m x 0,10 m de profondeur dans ciment</v>
          </cell>
          <cell r="C618" t="str">
            <v>U</v>
          </cell>
          <cell r="D618">
            <v>24</v>
          </cell>
          <cell r="E618">
            <v>1</v>
          </cell>
          <cell r="F618">
            <v>24</v>
          </cell>
        </row>
        <row r="619">
          <cell r="A619" t="str">
            <v>12-319</v>
          </cell>
          <cell r="B619" t="str">
            <v>Scellement au pistolet</v>
          </cell>
          <cell r="C619" t="str">
            <v>U</v>
          </cell>
          <cell r="D619">
            <v>3.3</v>
          </cell>
          <cell r="E619">
            <v>1</v>
          </cell>
          <cell r="F619">
            <v>3.3</v>
          </cell>
        </row>
        <row r="620">
          <cell r="F620" t="str">
            <v/>
          </cell>
        </row>
        <row r="621">
          <cell r="B621" t="str">
            <v>MANUTENTION - ENLEVEMENT</v>
          </cell>
          <cell r="F621" t="str">
            <v/>
          </cell>
        </row>
        <row r="622">
          <cell r="F622" t="str">
            <v/>
          </cell>
        </row>
        <row r="623">
          <cell r="B623" t="str">
            <v>APPAREIL</v>
          </cell>
          <cell r="F623" t="str">
            <v/>
          </cell>
        </row>
        <row r="624">
          <cell r="A624" t="str">
            <v>12-320</v>
          </cell>
          <cell r="B624" t="str">
            <v>Montage ou descente d'un appareil de moins de 25 kg (par étage)</v>
          </cell>
          <cell r="C624" t="str">
            <v>U</v>
          </cell>
          <cell r="D624">
            <v>23</v>
          </cell>
          <cell r="E624">
            <v>1</v>
          </cell>
          <cell r="F624">
            <v>23</v>
          </cell>
        </row>
        <row r="625">
          <cell r="A625" t="str">
            <v>12-321</v>
          </cell>
          <cell r="B625" t="str">
            <v>Montage ou descente d'un appareil de 25 à 60 kg (par étage)</v>
          </cell>
          <cell r="C625" t="str">
            <v>U</v>
          </cell>
          <cell r="D625">
            <v>46</v>
          </cell>
          <cell r="E625">
            <v>1</v>
          </cell>
          <cell r="F625">
            <v>46</v>
          </cell>
        </row>
        <row r="626">
          <cell r="F626" t="str">
            <v/>
          </cell>
        </row>
        <row r="627">
          <cell r="B627" t="str">
            <v>TRAVAUX DE DEPOSE M.OEUVRE COMPRISE</v>
          </cell>
          <cell r="F627" t="str">
            <v/>
          </cell>
        </row>
        <row r="628">
          <cell r="B628" t="str">
            <v>compris descellement, enlèvement.</v>
          </cell>
          <cell r="F628" t="str">
            <v/>
          </cell>
        </row>
        <row r="629">
          <cell r="F629" t="str">
            <v/>
          </cell>
        </row>
        <row r="630">
          <cell r="A630" t="str">
            <v>12-322</v>
          </cell>
          <cell r="B630" t="str">
            <v>Dépose de volet roulant et coffre intégré</v>
          </cell>
          <cell r="C630" t="str">
            <v>M2</v>
          </cell>
          <cell r="D630">
            <v>46</v>
          </cell>
          <cell r="E630">
            <v>26</v>
          </cell>
          <cell r="F630">
            <v>1196</v>
          </cell>
        </row>
        <row r="631">
          <cell r="A631" t="str">
            <v>12-323</v>
          </cell>
          <cell r="B631" t="str">
            <v>Dépose de persiennes pliantes</v>
          </cell>
          <cell r="C631" t="str">
            <v>M2</v>
          </cell>
          <cell r="D631">
            <v>23</v>
          </cell>
          <cell r="E631">
            <v>26</v>
          </cell>
          <cell r="F631">
            <v>598</v>
          </cell>
        </row>
        <row r="632">
          <cell r="A632" t="str">
            <v>12-324</v>
          </cell>
          <cell r="B632" t="str">
            <v>Dépose de stores vénitiens complets</v>
          </cell>
          <cell r="C632" t="str">
            <v>M2</v>
          </cell>
          <cell r="D632">
            <v>4.5</v>
          </cell>
          <cell r="E632">
            <v>26</v>
          </cell>
          <cell r="F632">
            <v>117</v>
          </cell>
        </row>
        <row r="633">
          <cell r="A633" t="str">
            <v>12-325</v>
          </cell>
          <cell r="B633" t="str">
            <v>Dépose de stores toile intérieur, y compris enrouleurs, guides, manœuvres</v>
          </cell>
          <cell r="C633" t="str">
            <v>M2</v>
          </cell>
          <cell r="D633">
            <v>48</v>
          </cell>
          <cell r="E633">
            <v>1</v>
          </cell>
          <cell r="F633">
            <v>48</v>
          </cell>
        </row>
        <row r="634">
          <cell r="A634" t="str">
            <v>12-326</v>
          </cell>
          <cell r="B634" t="str">
            <v>Dépose de stores toile extérieur, y compris enrouleurs, guides, manœuvres</v>
          </cell>
          <cell r="C634" t="str">
            <v>M2</v>
          </cell>
          <cell r="D634">
            <v>48</v>
          </cell>
          <cell r="E634">
            <v>1</v>
          </cell>
          <cell r="F634">
            <v>48</v>
          </cell>
        </row>
        <row r="635">
          <cell r="A635" t="str">
            <v>12-327</v>
          </cell>
          <cell r="B635" t="str">
            <v xml:space="preserve">Dépose de voilage, rideaux,  </v>
          </cell>
          <cell r="C635" t="str">
            <v>M2</v>
          </cell>
          <cell r="D635">
            <v>6.5</v>
          </cell>
          <cell r="E635">
            <v>1</v>
          </cell>
          <cell r="F635">
            <v>6.5</v>
          </cell>
        </row>
        <row r="636">
          <cell r="A636" t="str">
            <v>12-328</v>
          </cell>
          <cell r="B636" t="str">
            <v>Dépose de volets et persiennes bois ou PVC, y compris mécanismes, enrouleurs, manœuvres, guides</v>
          </cell>
          <cell r="C636" t="str">
            <v>M2</v>
          </cell>
          <cell r="D636">
            <v>48</v>
          </cell>
          <cell r="E636">
            <v>1</v>
          </cell>
          <cell r="F636">
            <v>48</v>
          </cell>
        </row>
        <row r="637">
          <cell r="A637" t="str">
            <v>12-329</v>
          </cell>
          <cell r="B637" t="str">
            <v>Dépose de volets roulants aluminium, acier, y compris mécanismes, enrouleurs, manœuvres, guides, coulisses</v>
          </cell>
          <cell r="C637" t="str">
            <v>M2</v>
          </cell>
          <cell r="D637">
            <v>96</v>
          </cell>
          <cell r="E637">
            <v>1</v>
          </cell>
          <cell r="F637">
            <v>96</v>
          </cell>
        </row>
        <row r="638">
          <cell r="A638" t="str">
            <v>12-330</v>
          </cell>
          <cell r="B638" t="str">
            <v>Dépose de grilles et rideaux aluminium ou acier, y compris mécanismes, enrouleurs, manœuvres, guides, coulisses</v>
          </cell>
          <cell r="C638" t="str">
            <v>M2</v>
          </cell>
          <cell r="D638">
            <v>96</v>
          </cell>
          <cell r="E638">
            <v>1</v>
          </cell>
          <cell r="F638">
            <v>96</v>
          </cell>
        </row>
        <row r="639">
          <cell r="F639" t="str">
            <v/>
          </cell>
        </row>
        <row r="640">
          <cell r="B640" t="str">
            <v>TABLIER SEULS POUR VOLETS ROULANTS POSE COMPRISE</v>
          </cell>
          <cell r="F640" t="str">
            <v/>
          </cell>
        </row>
        <row r="641">
          <cell r="F641" t="str">
            <v/>
          </cell>
        </row>
        <row r="642">
          <cell r="A642" t="str">
            <v>12-331</v>
          </cell>
          <cell r="B642" t="str">
            <v>Tablier en PVC à double paroi, manoeuvre par tringle oscillante</v>
          </cell>
          <cell r="C642" t="str">
            <v>M2</v>
          </cell>
          <cell r="D642">
            <v>210</v>
          </cell>
          <cell r="E642">
            <v>1</v>
          </cell>
          <cell r="F642">
            <v>210</v>
          </cell>
        </row>
        <row r="643">
          <cell r="A643" t="str">
            <v>12-332</v>
          </cell>
          <cell r="B643" t="str">
            <v>Tablier en PVC à double paroi, manoeuvre par motorisation</v>
          </cell>
          <cell r="C643" t="str">
            <v>M2</v>
          </cell>
          <cell r="D643">
            <v>230</v>
          </cell>
          <cell r="E643">
            <v>1</v>
          </cell>
          <cell r="F643">
            <v>230</v>
          </cell>
        </row>
        <row r="644">
          <cell r="A644" t="str">
            <v>12-333</v>
          </cell>
          <cell r="B644" t="str">
            <v>Tablier en alu à double paroi, manoeuvre par tringle oscillante</v>
          </cell>
          <cell r="C644" t="str">
            <v>M2</v>
          </cell>
          <cell r="D644">
            <v>150</v>
          </cell>
          <cell r="E644">
            <v>1</v>
          </cell>
          <cell r="F644">
            <v>150</v>
          </cell>
        </row>
        <row r="645">
          <cell r="A645" t="str">
            <v>12-334</v>
          </cell>
          <cell r="B645" t="str">
            <v>Tablier en alu à double paroi, manoeuvre par motorisation</v>
          </cell>
          <cell r="C645" t="str">
            <v>M2</v>
          </cell>
          <cell r="D645">
            <v>260</v>
          </cell>
          <cell r="E645">
            <v>1</v>
          </cell>
          <cell r="F645">
            <v>260</v>
          </cell>
        </row>
        <row r="646">
          <cell r="A646" t="str">
            <v>12-335</v>
          </cell>
          <cell r="B646" t="str">
            <v>Tablier en acier à double paroi, manoeuvre par tringle oscillante</v>
          </cell>
          <cell r="C646" t="str">
            <v>M2</v>
          </cell>
          <cell r="D646">
            <v>260</v>
          </cell>
          <cell r="E646">
            <v>1</v>
          </cell>
          <cell r="F646">
            <v>260</v>
          </cell>
        </row>
        <row r="647">
          <cell r="A647" t="str">
            <v>12-336</v>
          </cell>
          <cell r="B647" t="str">
            <v>Tablier en acier à double paroi, manoeuvre par motorisation</v>
          </cell>
          <cell r="C647" t="str">
            <v>M2</v>
          </cell>
          <cell r="D647">
            <v>277</v>
          </cell>
          <cell r="E647">
            <v>1</v>
          </cell>
          <cell r="F647">
            <v>277</v>
          </cell>
        </row>
        <row r="648">
          <cell r="A648" t="str">
            <v>12-337</v>
          </cell>
          <cell r="B648" t="str">
            <v>Moins-value pour tirage par sangle</v>
          </cell>
          <cell r="C648" t="str">
            <v>U</v>
          </cell>
          <cell r="D648">
            <v>6</v>
          </cell>
          <cell r="E648">
            <v>1</v>
          </cell>
          <cell r="F648">
            <v>6</v>
          </cell>
        </row>
        <row r="649">
          <cell r="A649" t="str">
            <v>12-338</v>
          </cell>
          <cell r="B649" t="str">
            <v>Plus-value pour serrure sur lame finale</v>
          </cell>
          <cell r="C649" t="str">
            <v>U</v>
          </cell>
          <cell r="D649">
            <v>55</v>
          </cell>
          <cell r="E649">
            <v>1</v>
          </cell>
          <cell r="F649">
            <v>55</v>
          </cell>
        </row>
        <row r="650">
          <cell r="A650" t="str">
            <v>12-339</v>
          </cell>
          <cell r="B650" t="str">
            <v>Plus-value pour serrure sur lame intermédiaire</v>
          </cell>
          <cell r="C650" t="str">
            <v>U</v>
          </cell>
          <cell r="D650">
            <v>55</v>
          </cell>
          <cell r="E650">
            <v>1</v>
          </cell>
          <cell r="F650">
            <v>55</v>
          </cell>
        </row>
        <row r="651">
          <cell r="A651" t="str">
            <v>12-340</v>
          </cell>
          <cell r="B651" t="str">
            <v>Plus-value pour commande de secours par manivelle</v>
          </cell>
          <cell r="C651" t="str">
            <v>U</v>
          </cell>
          <cell r="D651">
            <v>71</v>
          </cell>
          <cell r="E651">
            <v>1</v>
          </cell>
          <cell r="F651">
            <v>71</v>
          </cell>
        </row>
        <row r="652">
          <cell r="F652" t="str">
            <v/>
          </cell>
        </row>
        <row r="653">
          <cell r="B653" t="str">
            <v xml:space="preserve">REVISIONS </v>
          </cell>
          <cell r="F653" t="str">
            <v/>
          </cell>
        </row>
        <row r="654">
          <cell r="F654" t="str">
            <v/>
          </cell>
        </row>
        <row r="655">
          <cell r="A655" t="str">
            <v>12-341</v>
          </cell>
          <cell r="B655" t="str">
            <v>Révision de: volets roulants, enrouleurs, tringles, manivelles, renvois, avec graissage, mise en jeux, réglages</v>
          </cell>
          <cell r="C655" t="str">
            <v>U</v>
          </cell>
          <cell r="D655">
            <v>69</v>
          </cell>
          <cell r="E655">
            <v>8</v>
          </cell>
          <cell r="F655">
            <v>552</v>
          </cell>
        </row>
        <row r="656">
          <cell r="F656" t="str">
            <v/>
          </cell>
        </row>
        <row r="657">
          <cell r="B657" t="str">
            <v>FOURNITURE ET POSE DE MATERIEL EN REPARATION</v>
          </cell>
          <cell r="F657" t="str">
            <v/>
          </cell>
        </row>
        <row r="658">
          <cell r="F658" t="str">
            <v/>
          </cell>
        </row>
        <row r="659">
          <cell r="B659" t="str">
            <v>Fourniture et pose espagnolettes plates avec battements en acier zingué bichromaté</v>
          </cell>
          <cell r="F659" t="str">
            <v/>
          </cell>
        </row>
        <row r="660">
          <cell r="F660" t="str">
            <v/>
          </cell>
        </row>
        <row r="661">
          <cell r="A661" t="str">
            <v>12-342</v>
          </cell>
          <cell r="B661" t="str">
            <v>Espagnolette 1.50m</v>
          </cell>
          <cell r="C661" t="str">
            <v>U</v>
          </cell>
          <cell r="D661">
            <v>81</v>
          </cell>
          <cell r="E661">
            <v>1</v>
          </cell>
          <cell r="F661">
            <v>81</v>
          </cell>
        </row>
        <row r="662">
          <cell r="A662" t="str">
            <v>12-343</v>
          </cell>
          <cell r="B662" t="str">
            <v>Espagnolette 2.00m</v>
          </cell>
          <cell r="C662" t="str">
            <v>U</v>
          </cell>
          <cell r="D662">
            <v>96</v>
          </cell>
          <cell r="E662">
            <v>1</v>
          </cell>
          <cell r="F662">
            <v>96</v>
          </cell>
        </row>
        <row r="663">
          <cell r="A663" t="str">
            <v>12-344</v>
          </cell>
          <cell r="B663" t="str">
            <v>Espagnolette 2.50m</v>
          </cell>
          <cell r="C663" t="str">
            <v>U</v>
          </cell>
          <cell r="D663">
            <v>116</v>
          </cell>
          <cell r="E663">
            <v>1</v>
          </cell>
          <cell r="F663">
            <v>116</v>
          </cell>
        </row>
        <row r="664">
          <cell r="F664" t="str">
            <v/>
          </cell>
        </row>
        <row r="665">
          <cell r="B665" t="str">
            <v>Manivelles de volets roulants</v>
          </cell>
          <cell r="F665" t="str">
            <v/>
          </cell>
        </row>
        <row r="666">
          <cell r="F666" t="str">
            <v/>
          </cell>
        </row>
        <row r="667">
          <cell r="A667" t="str">
            <v>12-345</v>
          </cell>
          <cell r="B667" t="str">
            <v>Manivelle articulée poignée et contre poignée en PVC</v>
          </cell>
          <cell r="C667" t="str">
            <v>U</v>
          </cell>
          <cell r="D667">
            <v>36</v>
          </cell>
          <cell r="E667">
            <v>1</v>
          </cell>
          <cell r="F667">
            <v>36</v>
          </cell>
        </row>
        <row r="668">
          <cell r="A668" t="str">
            <v>12-346</v>
          </cell>
          <cell r="B668" t="str">
            <v>Bloqueur pour manivelle articulée</v>
          </cell>
          <cell r="C668" t="str">
            <v>U</v>
          </cell>
          <cell r="D668">
            <v>48</v>
          </cell>
          <cell r="E668">
            <v>1</v>
          </cell>
          <cell r="F668">
            <v>48</v>
          </cell>
        </row>
        <row r="669">
          <cell r="F669" t="str">
            <v/>
          </cell>
        </row>
        <row r="670">
          <cell r="B670" t="str">
            <v>Motorisations</v>
          </cell>
          <cell r="F670" t="str">
            <v/>
          </cell>
        </row>
        <row r="671">
          <cell r="F671" t="str">
            <v/>
          </cell>
        </row>
        <row r="672">
          <cell r="A672" t="str">
            <v>12-347</v>
          </cell>
          <cell r="B672" t="str">
            <v>Moteur filaire pour arbre de 1,00m à 1,80m</v>
          </cell>
          <cell r="C672" t="str">
            <v>U</v>
          </cell>
          <cell r="D672">
            <v>528</v>
          </cell>
          <cell r="E672">
            <v>1</v>
          </cell>
          <cell r="F672">
            <v>528</v>
          </cell>
        </row>
        <row r="673">
          <cell r="A673" t="str">
            <v>12-348</v>
          </cell>
          <cell r="B673" t="str">
            <v>Moteur filaire pour arbre de 1,81m à 2,80m</v>
          </cell>
          <cell r="C673" t="str">
            <v>U</v>
          </cell>
          <cell r="D673">
            <v>714</v>
          </cell>
          <cell r="E673">
            <v>1</v>
          </cell>
          <cell r="F673">
            <v>714</v>
          </cell>
        </row>
        <row r="674">
          <cell r="A674" t="str">
            <v>12-349</v>
          </cell>
          <cell r="B674" t="str">
            <v>Moteur filaire pour arbre de 2,81m 0 3,50m</v>
          </cell>
          <cell r="C674" t="str">
            <v>U</v>
          </cell>
          <cell r="D674">
            <v>1180</v>
          </cell>
          <cell r="E674">
            <v>1</v>
          </cell>
          <cell r="F674">
            <v>1180</v>
          </cell>
        </row>
        <row r="675">
          <cell r="A675" t="str">
            <v>12-350</v>
          </cell>
          <cell r="B675" t="str">
            <v>Majoration pour commande radio</v>
          </cell>
          <cell r="C675" t="str">
            <v>U</v>
          </cell>
          <cell r="D675">
            <v>210</v>
          </cell>
          <cell r="E675">
            <v>1</v>
          </cell>
          <cell r="F675">
            <v>210</v>
          </cell>
        </row>
        <row r="676">
          <cell r="A676" t="str">
            <v>12-351</v>
          </cell>
          <cell r="B676" t="str">
            <v>Emetteur</v>
          </cell>
          <cell r="C676" t="str">
            <v>U</v>
          </cell>
          <cell r="D676">
            <v>75</v>
          </cell>
          <cell r="E676">
            <v>1</v>
          </cell>
          <cell r="F676">
            <v>75</v>
          </cell>
        </row>
        <row r="677">
          <cell r="F677" t="str">
            <v/>
          </cell>
        </row>
        <row r="678">
          <cell r="B678" t="str">
            <v>Axes d'enroulement</v>
          </cell>
          <cell r="F678" t="str">
            <v/>
          </cell>
        </row>
        <row r="679">
          <cell r="F679" t="str">
            <v/>
          </cell>
        </row>
        <row r="680">
          <cell r="A680" t="str">
            <v>12-352</v>
          </cell>
          <cell r="B680" t="str">
            <v>Axe de 0,60m à 1,50 m</v>
          </cell>
          <cell r="C680" t="str">
            <v>U</v>
          </cell>
          <cell r="D680">
            <v>71</v>
          </cell>
          <cell r="E680">
            <v>1</v>
          </cell>
          <cell r="F680">
            <v>71</v>
          </cell>
        </row>
        <row r="681">
          <cell r="A681" t="str">
            <v>12-353</v>
          </cell>
          <cell r="B681" t="str">
            <v>Plue value pour mètre en plus</v>
          </cell>
          <cell r="C681" t="str">
            <v>U</v>
          </cell>
          <cell r="D681">
            <v>22</v>
          </cell>
          <cell r="E681">
            <v>1</v>
          </cell>
          <cell r="F681">
            <v>22</v>
          </cell>
        </row>
        <row r="682">
          <cell r="A682" t="str">
            <v>12-354</v>
          </cell>
          <cell r="B682" t="str">
            <v>Embouts de fixation LA PAIRE</v>
          </cell>
          <cell r="C682" t="str">
            <v>U</v>
          </cell>
          <cell r="D682">
            <v>46</v>
          </cell>
          <cell r="E682">
            <v>1</v>
          </cell>
          <cell r="F682">
            <v>46</v>
          </cell>
        </row>
        <row r="683">
          <cell r="F683" t="str">
            <v/>
          </cell>
        </row>
        <row r="684">
          <cell r="B684" t="str">
            <v>Genouillères  finition blanc entraxe 50mm</v>
          </cell>
          <cell r="F684" t="str">
            <v/>
          </cell>
        </row>
        <row r="685">
          <cell r="F685" t="str">
            <v/>
          </cell>
        </row>
        <row r="686">
          <cell r="A686" t="str">
            <v>12-355</v>
          </cell>
          <cell r="B686" t="str">
            <v>Diam 12/12</v>
          </cell>
          <cell r="C686" t="str">
            <v>U</v>
          </cell>
          <cell r="D686">
            <v>40</v>
          </cell>
          <cell r="E686">
            <v>1</v>
          </cell>
          <cell r="F686">
            <v>40</v>
          </cell>
        </row>
        <row r="687">
          <cell r="A687" t="str">
            <v>12-356</v>
          </cell>
          <cell r="B687" t="str">
            <v>Diam 12 + 6 pans</v>
          </cell>
          <cell r="C687" t="str">
            <v>U</v>
          </cell>
          <cell r="D687">
            <v>60</v>
          </cell>
          <cell r="E687">
            <v>1</v>
          </cell>
          <cell r="F687">
            <v>60</v>
          </cell>
        </row>
        <row r="688">
          <cell r="A688" t="str">
            <v>12-357</v>
          </cell>
          <cell r="B688" t="str">
            <v>6 pans + 6pans</v>
          </cell>
          <cell r="C688" t="str">
            <v>U</v>
          </cell>
          <cell r="D688">
            <v>60</v>
          </cell>
          <cell r="E688">
            <v>1</v>
          </cell>
          <cell r="F688">
            <v>60</v>
          </cell>
        </row>
        <row r="689">
          <cell r="A689" t="str">
            <v>12-358</v>
          </cell>
          <cell r="B689" t="str">
            <v>Guides rotules PVC blanc</v>
          </cell>
          <cell r="C689" t="str">
            <v>U</v>
          </cell>
          <cell r="D689">
            <v>30</v>
          </cell>
          <cell r="E689">
            <v>1</v>
          </cell>
          <cell r="F689">
            <v>30</v>
          </cell>
        </row>
        <row r="690">
          <cell r="F690" t="str">
            <v/>
          </cell>
        </row>
        <row r="691">
          <cell r="F691" t="str">
            <v/>
          </cell>
        </row>
        <row r="692">
          <cell r="B692" t="str">
            <v>FILMS ADHESIFS POSE COMPRISE</v>
          </cell>
          <cell r="F692" t="str">
            <v/>
          </cell>
        </row>
        <row r="693">
          <cell r="F693" t="str">
            <v/>
          </cell>
        </row>
        <row r="694">
          <cell r="A694" t="str">
            <v>12-359</v>
          </cell>
          <cell r="B694" t="str">
            <v>Film solaire SOL 102 - protection solaire 79% - application extérieure</v>
          </cell>
          <cell r="C694" t="str">
            <v>M2</v>
          </cell>
          <cell r="D694">
            <v>101</v>
          </cell>
          <cell r="E694">
            <v>1</v>
          </cell>
          <cell r="F694">
            <v>101</v>
          </cell>
        </row>
        <row r="695">
          <cell r="B695" t="str">
            <v>film de la Sté Reflectiv ou équivalent, toute mise en œuvre</v>
          </cell>
          <cell r="F695" t="str">
            <v/>
          </cell>
        </row>
        <row r="696">
          <cell r="F696" t="str">
            <v/>
          </cell>
        </row>
        <row r="697">
          <cell r="A697" t="str">
            <v>12-360</v>
          </cell>
          <cell r="B697" t="str">
            <v>Film dépoli  INT 256 - application intérieure</v>
          </cell>
          <cell r="C697" t="str">
            <v>M2</v>
          </cell>
          <cell r="D697">
            <v>71</v>
          </cell>
          <cell r="E697">
            <v>1</v>
          </cell>
          <cell r="F697">
            <v>71</v>
          </cell>
        </row>
        <row r="698">
          <cell r="F698" t="str">
            <v/>
          </cell>
        </row>
        <row r="699">
          <cell r="A699" t="str">
            <v>12-361</v>
          </cell>
          <cell r="B699" t="str">
            <v>Film miroir sans tain MIR 500 - aspect dépoli - application intérieure</v>
          </cell>
          <cell r="C699" t="str">
            <v>M2</v>
          </cell>
          <cell r="D699">
            <v>88</v>
          </cell>
          <cell r="E699">
            <v>1</v>
          </cell>
          <cell r="F699">
            <v>88</v>
          </cell>
        </row>
        <row r="700">
          <cell r="F700" t="str">
            <v/>
          </cell>
        </row>
        <row r="701">
          <cell r="A701" t="str">
            <v>12-362</v>
          </cell>
          <cell r="B701" t="str">
            <v>Film miroir sans tain MIR 500X- aspect dépoli - application extérieure</v>
          </cell>
          <cell r="C701" t="str">
            <v>M2</v>
          </cell>
          <cell r="D701">
            <v>104</v>
          </cell>
          <cell r="E701">
            <v>1</v>
          </cell>
          <cell r="F701">
            <v>104</v>
          </cell>
        </row>
        <row r="702">
          <cell r="F702" t="str">
            <v/>
          </cell>
        </row>
        <row r="703">
          <cell r="F703" t="str">
            <v/>
          </cell>
        </row>
        <row r="704">
          <cell r="F704" t="str">
            <v/>
          </cell>
        </row>
        <row r="705">
          <cell r="B705" t="str">
            <v>RIDEAUX METALLIQUES EN ACIER GALVANISE</v>
          </cell>
          <cell r="C705" t="str">
            <v xml:space="preserve"> </v>
          </cell>
          <cell r="F705" t="str">
            <v/>
          </cell>
        </row>
        <row r="706">
          <cell r="B706" t="str">
            <v xml:space="preserve">Rideaux répondant aux normes Européennes, en matière de sécurité. </v>
          </cell>
          <cell r="F706" t="str">
            <v/>
          </cell>
        </row>
        <row r="707">
          <cell r="B707" t="str">
            <v xml:space="preserve"> </v>
          </cell>
          <cell r="F707" t="str">
            <v/>
          </cell>
        </row>
        <row r="708">
          <cell r="B708" t="str">
            <v>Rideaux métalliques en acier galvanisé - à lames pleines</v>
          </cell>
          <cell r="F708" t="str">
            <v/>
          </cell>
        </row>
        <row r="709">
          <cell r="B709" t="str">
            <v xml:space="preserve">Tablier à lames agrafées interchangeables d'ép. 7/10ème minimum, pas </v>
          </cell>
          <cell r="F709" t="str">
            <v/>
          </cell>
        </row>
        <row r="710">
          <cell r="B710" t="str">
            <v xml:space="preserve">de 105 mm, lame finale d'ép. 15/10ème, arbre, coulisses galvanisées, </v>
          </cell>
          <cell r="F710" t="str">
            <v/>
          </cell>
        </row>
        <row r="711">
          <cell r="B711" t="str">
            <v>protection de l'enroulement laqué, parachutes ressorts, coffre 3 faces en acier</v>
          </cell>
          <cell r="C711" t="str">
            <v xml:space="preserve"> </v>
          </cell>
          <cell r="F711" t="str">
            <v/>
          </cell>
        </row>
        <row r="712">
          <cell r="B712" t="str">
            <v>galvanisé, ép. 15/10ème, avec trappe d'accès.</v>
          </cell>
          <cell r="C712" t="str">
            <v xml:space="preserve"> </v>
          </cell>
          <cell r="F712" t="str">
            <v/>
          </cell>
        </row>
        <row r="713">
          <cell r="B713" t="str">
            <v xml:space="preserve"> </v>
          </cell>
          <cell r="C713" t="str">
            <v xml:space="preserve"> </v>
          </cell>
          <cell r="F713" t="str">
            <v/>
          </cell>
        </row>
        <row r="714">
          <cell r="B714" t="str">
            <v>Manoeuvre par treuil à manivelle</v>
          </cell>
          <cell r="C714" t="str">
            <v xml:space="preserve"> </v>
          </cell>
          <cell r="F714" t="str">
            <v/>
          </cell>
        </row>
        <row r="715">
          <cell r="B715" t="str">
            <v>avec cylindre Européen à combinaison Vachette 5.</v>
          </cell>
          <cell r="F715" t="str">
            <v/>
          </cell>
        </row>
        <row r="716">
          <cell r="A716" t="str">
            <v>12-363</v>
          </cell>
          <cell r="B716" t="str">
            <v>2, 50 x 2,00 ht</v>
          </cell>
          <cell r="C716" t="str">
            <v>U</v>
          </cell>
          <cell r="D716">
            <v>1096</v>
          </cell>
          <cell r="E716">
            <v>1</v>
          </cell>
          <cell r="F716">
            <v>1096</v>
          </cell>
        </row>
        <row r="717">
          <cell r="F717" t="str">
            <v/>
          </cell>
        </row>
        <row r="718">
          <cell r="B718" t="str">
            <v>Manoeuvre (par treuil) électrique sur arbre compensé</v>
          </cell>
          <cell r="F718" t="str">
            <v/>
          </cell>
        </row>
        <row r="719">
          <cell r="B719" t="str">
            <v xml:space="preserve">commande d'ouverture par boîte à bouton intérieur à contact maintenu, </v>
          </cell>
          <cell r="F719" t="str">
            <v/>
          </cell>
        </row>
        <row r="720">
          <cell r="B720" t="str">
            <v xml:space="preserve">contacteur extérieur avec cylindre Européen à combinaison, moto-réducteur </v>
          </cell>
          <cell r="F720" t="str">
            <v/>
          </cell>
        </row>
        <row r="721">
          <cell r="B721" t="str">
            <v xml:space="preserve">central 230 V mono, swicht de sécurité micro-contact interdisant le </v>
          </cell>
          <cell r="F721" t="str">
            <v/>
          </cell>
        </row>
        <row r="722">
          <cell r="B722" t="str">
            <v>fonctionnement porte ouverte, dépannage manuel par poire de débrayage,</v>
          </cell>
          <cell r="F722" t="str">
            <v/>
          </cell>
        </row>
        <row r="723">
          <cell r="B723" t="str">
            <v>ou manivelle décrochable .</v>
          </cell>
          <cell r="F723" t="str">
            <v/>
          </cell>
        </row>
        <row r="724">
          <cell r="A724" t="str">
            <v>12-364</v>
          </cell>
          <cell r="B724" t="str">
            <v>- jusqu'à 3 m2</v>
          </cell>
          <cell r="C724" t="str">
            <v>U</v>
          </cell>
          <cell r="D724">
            <v>1490</v>
          </cell>
          <cell r="E724">
            <v>1</v>
          </cell>
          <cell r="F724">
            <v>1490</v>
          </cell>
        </row>
        <row r="725">
          <cell r="A725" t="str">
            <v>12-365</v>
          </cell>
          <cell r="B725" t="str">
            <v>- de 3 m2 à 5 m2</v>
          </cell>
          <cell r="C725" t="str">
            <v>U</v>
          </cell>
          <cell r="D725">
            <v>2160</v>
          </cell>
          <cell r="E725">
            <v>1</v>
          </cell>
          <cell r="F725">
            <v>2160</v>
          </cell>
        </row>
        <row r="726">
          <cell r="A726" t="str">
            <v>12-366</v>
          </cell>
          <cell r="B726" t="str">
            <v>- de 5 m2 à 7 m2</v>
          </cell>
          <cell r="C726" t="str">
            <v>U</v>
          </cell>
          <cell r="D726">
            <v>2320</v>
          </cell>
          <cell r="E726">
            <v>1</v>
          </cell>
          <cell r="F726">
            <v>2320</v>
          </cell>
        </row>
        <row r="727">
          <cell r="A727" t="str">
            <v>12-367</v>
          </cell>
          <cell r="B727" t="str">
            <v>- de 7 m2 à 9 m2</v>
          </cell>
          <cell r="C727" t="str">
            <v>U</v>
          </cell>
          <cell r="D727">
            <v>2530</v>
          </cell>
          <cell r="E727">
            <v>1</v>
          </cell>
          <cell r="F727">
            <v>2530</v>
          </cell>
        </row>
        <row r="728">
          <cell r="A728" t="str">
            <v>12-368</v>
          </cell>
          <cell r="B728" t="str">
            <v>- Au delà de 9 m2 le M² en plus</v>
          </cell>
          <cell r="C728" t="str">
            <v>M2</v>
          </cell>
          <cell r="D728">
            <v>300</v>
          </cell>
          <cell r="E728">
            <v>1</v>
          </cell>
          <cell r="F728">
            <v>300</v>
          </cell>
        </row>
        <row r="729">
          <cell r="F729" t="str">
            <v/>
          </cell>
        </row>
        <row r="730">
          <cell r="B730" t="str">
            <v>Rideaux métalliques en acier galvanisé - à lames perforées</v>
          </cell>
          <cell r="F730" t="str">
            <v/>
          </cell>
        </row>
        <row r="731">
          <cell r="B731" t="str">
            <v>Prescriptions dito article ci-avant, avec tablier à lames perforées, coffre</v>
          </cell>
          <cell r="F731" t="str">
            <v/>
          </cell>
        </row>
        <row r="732">
          <cell r="B732" t="str">
            <v>3 faces en acier galvanisé ép. 15/10ème.</v>
          </cell>
          <cell r="F732" t="str">
            <v/>
          </cell>
        </row>
        <row r="733">
          <cell r="F733" t="str">
            <v/>
          </cell>
        </row>
        <row r="734">
          <cell r="B734" t="str">
            <v>Manoeuvre par treuil à manivelle</v>
          </cell>
          <cell r="F734" t="str">
            <v/>
          </cell>
        </row>
        <row r="735">
          <cell r="B735" t="str">
            <v>avec cylindre Européen à combinaison Vachette 5.</v>
          </cell>
          <cell r="C735" t="str">
            <v xml:space="preserve"> </v>
          </cell>
          <cell r="F735" t="str">
            <v/>
          </cell>
        </row>
        <row r="736">
          <cell r="A736" t="str">
            <v>12-369</v>
          </cell>
          <cell r="B736" t="str">
            <v>2, 50 x 2,00 ht</v>
          </cell>
          <cell r="C736" t="str">
            <v>U</v>
          </cell>
          <cell r="D736">
            <v>1190</v>
          </cell>
          <cell r="E736">
            <v>1</v>
          </cell>
          <cell r="F736">
            <v>1190</v>
          </cell>
        </row>
        <row r="737">
          <cell r="F737" t="str">
            <v/>
          </cell>
        </row>
        <row r="738">
          <cell r="B738" t="str">
            <v>Manœuvre (par treuil) électrique sur arbre compensé</v>
          </cell>
          <cell r="F738" t="str">
            <v/>
          </cell>
        </row>
        <row r="739">
          <cell r="A739" t="str">
            <v>12-370</v>
          </cell>
          <cell r="B739" t="str">
            <v>- jusqu'à 3 m2</v>
          </cell>
          <cell r="C739" t="str">
            <v>U</v>
          </cell>
          <cell r="D739">
            <v>2100</v>
          </cell>
          <cell r="E739">
            <v>1</v>
          </cell>
          <cell r="F739">
            <v>2100</v>
          </cell>
        </row>
        <row r="740">
          <cell r="A740" t="str">
            <v>12-371</v>
          </cell>
          <cell r="B740" t="str">
            <v>- de 3 m2 à 5 m2</v>
          </cell>
          <cell r="C740" t="str">
            <v>U</v>
          </cell>
          <cell r="D740">
            <v>2700</v>
          </cell>
          <cell r="E740">
            <v>1</v>
          </cell>
          <cell r="F740">
            <v>2700</v>
          </cell>
        </row>
        <row r="741">
          <cell r="A741" t="str">
            <v>12-372</v>
          </cell>
          <cell r="B741" t="str">
            <v>- de 5 m2 à 7 m2</v>
          </cell>
          <cell r="C741" t="str">
            <v>U</v>
          </cell>
          <cell r="D741">
            <v>2850</v>
          </cell>
          <cell r="E741">
            <v>1</v>
          </cell>
          <cell r="F741">
            <v>2850</v>
          </cell>
        </row>
        <row r="742">
          <cell r="A742" t="str">
            <v>12-373</v>
          </cell>
          <cell r="B742" t="str">
            <v>- de 7 m2 à 9 m2</v>
          </cell>
          <cell r="C742" t="str">
            <v>U</v>
          </cell>
          <cell r="D742">
            <v>2910</v>
          </cell>
          <cell r="E742">
            <v>1</v>
          </cell>
          <cell r="F742">
            <v>2910</v>
          </cell>
        </row>
        <row r="743">
          <cell r="A743" t="str">
            <v>12-374</v>
          </cell>
          <cell r="B743" t="str">
            <v>- Au delà de 9 m2 le M² en plus</v>
          </cell>
          <cell r="C743" t="str">
            <v>M2</v>
          </cell>
          <cell r="D743">
            <v>300</v>
          </cell>
          <cell r="E743">
            <v>1</v>
          </cell>
          <cell r="F743">
            <v>300</v>
          </cell>
        </row>
        <row r="744">
          <cell r="F744" t="str">
            <v/>
          </cell>
        </row>
        <row r="745">
          <cell r="B745" t="str">
            <v>Grille roulante ondulée</v>
          </cell>
          <cell r="F745" t="str">
            <v/>
          </cell>
        </row>
        <row r="746">
          <cell r="B746" t="str">
            <v>Tablier constitué de 2 tubes en acier galvanisé ondulé de 14 mm de diamètre,</v>
          </cell>
          <cell r="F746" t="str">
            <v/>
          </cell>
        </row>
        <row r="747">
          <cell r="B747" t="str">
            <v>pas de 120 mm pour passage vertical de 106 mm. Coulisses en acier galvanisé</v>
          </cell>
          <cell r="F747" t="str">
            <v/>
          </cell>
        </row>
        <row r="748">
          <cell r="B748" t="str">
            <v>à froid, coffre 3 faces en acier galvanisé ép.15/10ème.</v>
          </cell>
          <cell r="F748" t="str">
            <v/>
          </cell>
        </row>
        <row r="749">
          <cell r="B749" t="str">
            <v xml:space="preserve"> </v>
          </cell>
          <cell r="F749" t="str">
            <v/>
          </cell>
        </row>
        <row r="750">
          <cell r="B750" t="str">
            <v>Manoeuvre par treuil à manivelle</v>
          </cell>
          <cell r="F750" t="str">
            <v/>
          </cell>
        </row>
        <row r="751">
          <cell r="B751" t="str">
            <v>avec cylindre Européen à combinaison Vachette 5.</v>
          </cell>
          <cell r="F751" t="str">
            <v/>
          </cell>
        </row>
        <row r="752">
          <cell r="A752" t="str">
            <v>12-375</v>
          </cell>
          <cell r="B752" t="str">
            <v>2, 50 x 2,00 ht</v>
          </cell>
          <cell r="C752" t="str">
            <v>U</v>
          </cell>
          <cell r="D752">
            <v>990</v>
          </cell>
          <cell r="E752">
            <v>1</v>
          </cell>
          <cell r="F752">
            <v>990</v>
          </cell>
        </row>
        <row r="753">
          <cell r="F753" t="str">
            <v/>
          </cell>
        </row>
        <row r="754">
          <cell r="B754" t="str">
            <v>Manœuvre (par treuil) électrique sur arbre compensé</v>
          </cell>
          <cell r="F754" t="str">
            <v/>
          </cell>
        </row>
        <row r="755">
          <cell r="B755" t="str">
            <v>prescriptions dito article VR 060012.</v>
          </cell>
          <cell r="F755" t="str">
            <v/>
          </cell>
        </row>
        <row r="756">
          <cell r="A756" t="str">
            <v>12-376</v>
          </cell>
          <cell r="B756" t="str">
            <v>- jusqu'à 3 m2</v>
          </cell>
          <cell r="C756" t="str">
            <v>U</v>
          </cell>
          <cell r="D756">
            <v>1480</v>
          </cell>
          <cell r="E756">
            <v>1</v>
          </cell>
          <cell r="F756">
            <v>1480</v>
          </cell>
        </row>
        <row r="757">
          <cell r="A757" t="str">
            <v>12-377</v>
          </cell>
          <cell r="B757" t="str">
            <v>- de 3 m2 à 5 m2</v>
          </cell>
          <cell r="C757" t="str">
            <v>U</v>
          </cell>
          <cell r="D757">
            <v>1950</v>
          </cell>
          <cell r="E757">
            <v>1</v>
          </cell>
          <cell r="F757">
            <v>1950</v>
          </cell>
        </row>
        <row r="758">
          <cell r="A758" t="str">
            <v>12-378</v>
          </cell>
          <cell r="B758" t="str">
            <v>- de 5 m2 à 7 m2</v>
          </cell>
          <cell r="C758" t="str">
            <v>U</v>
          </cell>
          <cell r="D758">
            <v>2140</v>
          </cell>
          <cell r="E758">
            <v>1</v>
          </cell>
          <cell r="F758">
            <v>2140</v>
          </cell>
        </row>
        <row r="759">
          <cell r="A759" t="str">
            <v>12-379</v>
          </cell>
          <cell r="B759" t="str">
            <v>- de 7 m2 à 9 m2</v>
          </cell>
          <cell r="C759" t="str">
            <v>U</v>
          </cell>
          <cell r="D759">
            <v>2350</v>
          </cell>
          <cell r="E759">
            <v>1</v>
          </cell>
          <cell r="F759">
            <v>2350</v>
          </cell>
        </row>
        <row r="760">
          <cell r="A760" t="str">
            <v>12-380</v>
          </cell>
          <cell r="B760" t="str">
            <v>- Au delà de 9 m2 le M² en plus</v>
          </cell>
          <cell r="C760" t="str">
            <v>M2</v>
          </cell>
          <cell r="D760">
            <v>300</v>
          </cell>
          <cell r="E760">
            <v>1</v>
          </cell>
          <cell r="F760">
            <v>300</v>
          </cell>
        </row>
        <row r="761">
          <cell r="F761" t="str">
            <v/>
          </cell>
        </row>
        <row r="762">
          <cell r="B762" t="str">
            <v>OUVRAGES COMPLEMENTAIRES</v>
          </cell>
          <cell r="F762" t="str">
            <v/>
          </cell>
        </row>
        <row r="763">
          <cell r="F763" t="str">
            <v/>
          </cell>
        </row>
        <row r="764">
          <cell r="A764" t="str">
            <v>12-381</v>
          </cell>
          <cell r="B764" t="str">
            <v>Caisson d'enroulement</v>
          </cell>
          <cell r="C764" t="str">
            <v>ML</v>
          </cell>
          <cell r="D764">
            <v>220</v>
          </cell>
          <cell r="E764">
            <v>1</v>
          </cell>
          <cell r="F764">
            <v>220</v>
          </cell>
        </row>
        <row r="765">
          <cell r="A765" t="str">
            <v>12-382</v>
          </cell>
          <cell r="B765" t="str">
            <v>Caisson galva ou laqué 0,30 X 0,50 de développé</v>
          </cell>
          <cell r="C765" t="str">
            <v>ML</v>
          </cell>
          <cell r="D765">
            <v>330</v>
          </cell>
          <cell r="E765">
            <v>1</v>
          </cell>
          <cell r="F765">
            <v>330</v>
          </cell>
        </row>
        <row r="766">
          <cell r="A766" t="str">
            <v>12-383</v>
          </cell>
          <cell r="B766" t="str">
            <v>Pare-chute</v>
          </cell>
          <cell r="C766" t="str">
            <v>U</v>
          </cell>
          <cell r="D766">
            <v>190</v>
          </cell>
          <cell r="E766">
            <v>1</v>
          </cell>
          <cell r="F766">
            <v>190</v>
          </cell>
        </row>
        <row r="767">
          <cell r="A767" t="str">
            <v>12-384</v>
          </cell>
          <cell r="B767" t="str">
            <v>Boîte à clés</v>
          </cell>
          <cell r="C767" t="str">
            <v>U</v>
          </cell>
          <cell r="D767">
            <v>160</v>
          </cell>
          <cell r="E767">
            <v>1</v>
          </cell>
          <cell r="F767">
            <v>160</v>
          </cell>
        </row>
        <row r="768">
          <cell r="A768" t="str">
            <v>12-385</v>
          </cell>
          <cell r="B768" t="str">
            <v>Majoration pour coulisses anti-tempêtes</v>
          </cell>
          <cell r="C768" t="str">
            <v>U</v>
          </cell>
          <cell r="D768">
            <v>64</v>
          </cell>
          <cell r="E768">
            <v>1</v>
          </cell>
          <cell r="F768">
            <v>64</v>
          </cell>
        </row>
        <row r="769">
          <cell r="F769" t="str">
            <v/>
          </cell>
        </row>
        <row r="770">
          <cell r="B770" t="str">
            <v>COFFRES METALLIQUES EXTERIEURS</v>
          </cell>
          <cell r="F770" t="str">
            <v/>
          </cell>
        </row>
        <row r="771">
          <cell r="F771" t="str">
            <v/>
          </cell>
        </row>
        <row r="772">
          <cell r="A772" t="str">
            <v>12-386</v>
          </cell>
          <cell r="B772" t="str">
            <v>2 faces 0,60 m dév.</v>
          </cell>
          <cell r="C772" t="str">
            <v>ML</v>
          </cell>
          <cell r="D772">
            <v>164</v>
          </cell>
          <cell r="E772">
            <v>1</v>
          </cell>
          <cell r="F772">
            <v>164</v>
          </cell>
        </row>
        <row r="773">
          <cell r="F773" t="str">
            <v/>
          </cell>
        </row>
        <row r="774">
          <cell r="B774" t="str">
            <v>GRAVOIS</v>
          </cell>
          <cell r="F774" t="str">
            <v/>
          </cell>
        </row>
        <row r="775">
          <cell r="F775" t="str">
            <v/>
          </cell>
        </row>
        <row r="776">
          <cell r="A776" t="str">
            <v>12-387</v>
          </cell>
          <cell r="B776" t="str">
            <v>Descente au seau ou au sac jusqu'à 3 m hauteur ou par étage</v>
          </cell>
          <cell r="C776" t="str">
            <v>M3</v>
          </cell>
          <cell r="D776">
            <v>63</v>
          </cell>
          <cell r="E776">
            <v>12</v>
          </cell>
          <cell r="F776">
            <v>756</v>
          </cell>
        </row>
        <row r="777">
          <cell r="A777" t="str">
            <v>12-388</v>
          </cell>
          <cell r="B777" t="str">
            <v>Par 3 m hauteur ou par étage supplémentaire</v>
          </cell>
          <cell r="C777" t="str">
            <v>M3</v>
          </cell>
          <cell r="D777">
            <v>33</v>
          </cell>
          <cell r="E777">
            <v>12</v>
          </cell>
          <cell r="F777">
            <v>396</v>
          </cell>
        </row>
        <row r="778">
          <cell r="A778" t="str">
            <v>12-389</v>
          </cell>
          <cell r="B778" t="str">
            <v>Descente à la poulie jusqu'à 3 m hauteur ou par étage</v>
          </cell>
          <cell r="C778" t="str">
            <v>M3</v>
          </cell>
          <cell r="D778">
            <v>35</v>
          </cell>
          <cell r="E778">
            <v>12</v>
          </cell>
          <cell r="F778">
            <v>420</v>
          </cell>
        </row>
        <row r="779">
          <cell r="A779" t="str">
            <v>12-390</v>
          </cell>
          <cell r="B779" t="str">
            <v>Montage au seau ou sac jusqu'à 3 m hauteur ou par étage</v>
          </cell>
          <cell r="C779" t="str">
            <v>M3</v>
          </cell>
          <cell r="D779">
            <v>63</v>
          </cell>
          <cell r="E779">
            <v>12</v>
          </cell>
          <cell r="F779">
            <v>756</v>
          </cell>
        </row>
        <row r="780">
          <cell r="A780" t="str">
            <v>12-391</v>
          </cell>
          <cell r="B780" t="str">
            <v>Par 3 m hauteur ou par étage supplémentaire</v>
          </cell>
          <cell r="C780" t="str">
            <v>M3</v>
          </cell>
          <cell r="D780">
            <v>33</v>
          </cell>
          <cell r="E780">
            <v>1</v>
          </cell>
          <cell r="F780">
            <v>33</v>
          </cell>
        </row>
        <row r="781">
          <cell r="A781" t="str">
            <v>12-392</v>
          </cell>
          <cell r="B781" t="str">
            <v>Montage à la poulie jusqu'à 3 m hauteur ou par étage</v>
          </cell>
          <cell r="C781" t="str">
            <v>M3</v>
          </cell>
          <cell r="D781">
            <v>35</v>
          </cell>
          <cell r="E781">
            <v>1</v>
          </cell>
          <cell r="F781">
            <v>35</v>
          </cell>
        </row>
        <row r="782">
          <cell r="A782" t="str">
            <v>12-393</v>
          </cell>
          <cell r="B782" t="str">
            <v>Par 3 m hauteur ou par étage supplémentaire</v>
          </cell>
          <cell r="C782" t="str">
            <v>M3</v>
          </cell>
          <cell r="D782">
            <v>33</v>
          </cell>
          <cell r="E782">
            <v>1</v>
          </cell>
          <cell r="F782">
            <v>33</v>
          </cell>
        </row>
        <row r="783">
          <cell r="A783" t="str">
            <v>12-394</v>
          </cell>
          <cell r="B783" t="str">
            <v>Transport horizontal à la brouette jusqu'à 30 m</v>
          </cell>
          <cell r="C783" t="str">
            <v>M3</v>
          </cell>
          <cell r="D783">
            <v>66</v>
          </cell>
          <cell r="E783">
            <v>1</v>
          </cell>
          <cell r="F783">
            <v>66</v>
          </cell>
        </row>
        <row r="784">
          <cell r="A784" t="str">
            <v>12-395</v>
          </cell>
          <cell r="B784" t="str">
            <v>Coltinage horizontal au seau ou sac jusqu'à 30 m</v>
          </cell>
          <cell r="C784" t="str">
            <v>M3</v>
          </cell>
          <cell r="D784">
            <v>99</v>
          </cell>
          <cell r="E784">
            <v>1</v>
          </cell>
          <cell r="F784">
            <v>99</v>
          </cell>
        </row>
        <row r="785">
          <cell r="A785" t="str">
            <v>12-396</v>
          </cell>
          <cell r="B785" t="str">
            <v>Enlèvement de gravois aux décharges par véhicule léger jusqu'à 10 km non compris les droits</v>
          </cell>
          <cell r="C785" t="str">
            <v>M3</v>
          </cell>
          <cell r="D785">
            <v>52</v>
          </cell>
          <cell r="E785">
            <v>12</v>
          </cell>
          <cell r="F785">
            <v>624</v>
          </cell>
        </row>
        <row r="786">
          <cell r="A786" t="str">
            <v>12-397</v>
          </cell>
          <cell r="B786" t="str">
            <v>Enlèvement de gravois aux décharges par benne de 8 m3</v>
          </cell>
          <cell r="C786" t="str">
            <v>M3</v>
          </cell>
          <cell r="D786">
            <v>42</v>
          </cell>
          <cell r="E786">
            <v>12</v>
          </cell>
          <cell r="F786">
            <v>504</v>
          </cell>
        </row>
        <row r="787">
          <cell r="B787" t="str">
            <v>Traitement des déchets amiante en sous-Section 4</v>
          </cell>
          <cell r="F787" t="str">
            <v/>
          </cell>
        </row>
        <row r="788">
          <cell r="A788" t="str">
            <v>12-398</v>
          </cell>
          <cell r="B788" t="str">
            <v>Traitement en décharge de Classe 1 ou ISDD inférieur à 500 KG</v>
          </cell>
          <cell r="C788" t="str">
            <v>La tonne</v>
          </cell>
          <cell r="D788">
            <v>316</v>
          </cell>
          <cell r="E788">
            <v>1</v>
          </cell>
          <cell r="F788">
            <v>316</v>
          </cell>
        </row>
        <row r="789">
          <cell r="A789" t="str">
            <v>12-399</v>
          </cell>
          <cell r="B789" t="str">
            <v>Traitement en décharge de Classe 2 ou ISDND inférieur à 500 KG</v>
          </cell>
          <cell r="C789" t="str">
            <v>la tonne</v>
          </cell>
          <cell r="D789">
            <v>316</v>
          </cell>
          <cell r="E789">
            <v>1</v>
          </cell>
          <cell r="F789">
            <v>316</v>
          </cell>
        </row>
        <row r="790">
          <cell r="A790" t="str">
            <v>12-400</v>
          </cell>
          <cell r="B790" t="str">
            <v>Traitement en décharge de Classe 1 ou ISDD supérieur à 500 KG</v>
          </cell>
          <cell r="C790" t="str">
            <v>la tonne</v>
          </cell>
          <cell r="D790">
            <v>234</v>
          </cell>
          <cell r="E790">
            <v>1</v>
          </cell>
          <cell r="F790">
            <v>234</v>
          </cell>
        </row>
        <row r="791">
          <cell r="A791" t="str">
            <v>12-401</v>
          </cell>
          <cell r="B791" t="str">
            <v>Traitement en décharge de Classe 2 ou ISDND supérieur à 500 KG</v>
          </cell>
          <cell r="C791" t="str">
            <v>la tonne</v>
          </cell>
          <cell r="D791">
            <v>234</v>
          </cell>
          <cell r="E791">
            <v>1</v>
          </cell>
          <cell r="F791">
            <v>234</v>
          </cell>
        </row>
        <row r="792">
          <cell r="B792" t="str">
            <v>DEPOLLUTION AUTRES POLLUANTS</v>
          </cell>
          <cell r="F792" t="str">
            <v/>
          </cell>
        </row>
        <row r="793">
          <cell r="F793" t="str">
            <v/>
          </cell>
        </row>
        <row r="794">
          <cell r="B794" t="str">
            <v>NETTOYAGES</v>
          </cell>
          <cell r="F794" t="str">
            <v/>
          </cell>
        </row>
        <row r="795">
          <cell r="F795" t="str">
            <v/>
          </cell>
        </row>
        <row r="796">
          <cell r="A796" t="str">
            <v>12-402</v>
          </cell>
          <cell r="B796" t="str">
            <v>Nettoyage en fin de chantier comprenant le ramassage, la sortie des déchets et emballages (à compter à la surface hors oeuvre des locaux et accès)</v>
          </cell>
          <cell r="C796" t="str">
            <v>M2</v>
          </cell>
          <cell r="D796">
            <v>3</v>
          </cell>
          <cell r="E796">
            <v>1</v>
          </cell>
          <cell r="F796">
            <v>3</v>
          </cell>
        </row>
        <row r="797">
          <cell r="A797" t="str">
            <v>Code</v>
          </cell>
          <cell r="B797" t="str">
            <v>Désignation</v>
          </cell>
          <cell r="C797" t="str">
            <v>U</v>
          </cell>
          <cell r="F797" t="str">
            <v/>
          </cell>
        </row>
        <row r="798">
          <cell r="F798" t="str">
            <v/>
          </cell>
        </row>
        <row r="799">
          <cell r="B799" t="str">
            <v>MAIN D'OEUVRE DU CORPS D'ETAT PLAFONDS SUSPENDUS</v>
          </cell>
          <cell r="F799" t="str">
            <v/>
          </cell>
        </row>
        <row r="800">
          <cell r="F800" t="str">
            <v/>
          </cell>
        </row>
        <row r="801">
          <cell r="A801" t="str">
            <v>12-403</v>
          </cell>
          <cell r="B801" t="str">
            <v>Taux horaire moyen aide compagnon</v>
          </cell>
          <cell r="C801" t="str">
            <v>H</v>
          </cell>
          <cell r="D801">
            <v>30</v>
          </cell>
          <cell r="E801">
            <v>1</v>
          </cell>
          <cell r="F801">
            <v>30</v>
          </cell>
        </row>
        <row r="802">
          <cell r="A802" t="str">
            <v>12-404</v>
          </cell>
          <cell r="B802" t="str">
            <v>Taux horaire moyen compagnon</v>
          </cell>
          <cell r="C802" t="str">
            <v>H</v>
          </cell>
          <cell r="D802">
            <v>46</v>
          </cell>
          <cell r="E802">
            <v>1</v>
          </cell>
          <cell r="F802">
            <v>46</v>
          </cell>
        </row>
        <row r="803">
          <cell r="A803" t="str">
            <v>12-405</v>
          </cell>
          <cell r="B803" t="str">
            <v>Taux horaire moyen maitre compagnon</v>
          </cell>
          <cell r="C803" t="str">
            <v>H</v>
          </cell>
          <cell r="D803">
            <v>49</v>
          </cell>
          <cell r="E803">
            <v>1</v>
          </cell>
          <cell r="F803">
            <v>49</v>
          </cell>
        </row>
        <row r="804">
          <cell r="A804" t="str">
            <v>12-406</v>
          </cell>
          <cell r="B804" t="str">
            <v>Plus-value sur facture d'achat de matériel pour fourniture et pose d'éléments hors bordereau</v>
          </cell>
          <cell r="C804" t="str">
            <v>%</v>
          </cell>
          <cell r="D804">
            <v>0.2</v>
          </cell>
          <cell r="F804" t="str">
            <v/>
          </cell>
        </row>
        <row r="805">
          <cell r="A805" t="str">
            <v>12-407</v>
          </cell>
          <cell r="B805" t="str">
            <v>Plus value pour travaux sous traités</v>
          </cell>
          <cell r="C805" t="str">
            <v>%</v>
          </cell>
          <cell r="D805">
            <v>0.1</v>
          </cell>
          <cell r="F805" t="str">
            <v/>
          </cell>
        </row>
        <row r="806">
          <cell r="A806" t="str">
            <v>12-408</v>
          </cell>
          <cell r="B806" t="str">
            <v>Majoration horaire sur main d'œuvre pour travaux effectués en dehors des heures et jours normalement travaillés</v>
          </cell>
          <cell r="C806" t="str">
            <v>%</v>
          </cell>
          <cell r="D806">
            <v>0.5</v>
          </cell>
          <cell r="F806" t="str">
            <v/>
          </cell>
        </row>
        <row r="807">
          <cell r="F807" t="str">
            <v/>
          </cell>
        </row>
        <row r="808">
          <cell r="B808" t="str">
            <v>INSTALLATION DE CHANTIER - ECHAFAUDAGES ET AGRES</v>
          </cell>
          <cell r="F808" t="str">
            <v/>
          </cell>
        </row>
        <row r="809">
          <cell r="F809" t="str">
            <v/>
          </cell>
        </row>
        <row r="810">
          <cell r="B810" t="str">
            <v>CLOTURE DE CHANTIER</v>
          </cell>
          <cell r="F810" t="str">
            <v/>
          </cell>
        </row>
        <row r="811">
          <cell r="F811" t="str">
            <v/>
          </cell>
        </row>
        <row r="812">
          <cell r="A812" t="str">
            <v>12-414</v>
          </cell>
          <cell r="B812" t="str">
            <v>En panneau de tôle prélaquée de 2,00 m de hauteur (installation et repliement) compris plots, fixations, ancrage, portillons d'accès pour piétons et camions</v>
          </cell>
          <cell r="C812" t="str">
            <v>ML</v>
          </cell>
          <cell r="D812">
            <v>11</v>
          </cell>
          <cell r="E812">
            <v>1</v>
          </cell>
          <cell r="F812">
            <v>11</v>
          </cell>
        </row>
        <row r="813">
          <cell r="A813" t="str">
            <v>12-415</v>
          </cell>
          <cell r="B813" t="str">
            <v>Clôture mobile en panneaux à structure métallique grillagé de ht 2,00 x 3,50 m Lg sur plot (installation, repliement)</v>
          </cell>
          <cell r="C813" t="str">
            <v>ML</v>
          </cell>
          <cell r="D813">
            <v>10</v>
          </cell>
          <cell r="E813">
            <v>1</v>
          </cell>
          <cell r="F813">
            <v>10</v>
          </cell>
        </row>
        <row r="814">
          <cell r="A814" t="str">
            <v>12-416</v>
          </cell>
          <cell r="B814" t="str">
            <v>Location jounalière</v>
          </cell>
          <cell r="C814" t="str">
            <v>ML</v>
          </cell>
          <cell r="D814">
            <v>5</v>
          </cell>
          <cell r="E814">
            <v>1</v>
          </cell>
          <cell r="F814">
            <v>5</v>
          </cell>
        </row>
        <row r="815">
          <cell r="F815" t="str">
            <v/>
          </cell>
        </row>
        <row r="816">
          <cell r="B816" t="str">
            <v>ARMOIRES ELECTRIQUES DE CHANTIER</v>
          </cell>
          <cell r="F816" t="str">
            <v/>
          </cell>
        </row>
        <row r="817">
          <cell r="A817" t="str">
            <v>12-419</v>
          </cell>
          <cell r="B817" t="str">
            <v>Armoires de chantier monophasés</v>
          </cell>
          <cell r="C817" t="str">
            <v>U</v>
          </cell>
          <cell r="D817">
            <v>50</v>
          </cell>
          <cell r="E817">
            <v>1</v>
          </cell>
          <cell r="F817">
            <v>50</v>
          </cell>
        </row>
        <row r="818">
          <cell r="A818" t="str">
            <v>12-420</v>
          </cell>
          <cell r="B818" t="str">
            <v>Armoires de chantier triphasées</v>
          </cell>
          <cell r="C818" t="str">
            <v>U</v>
          </cell>
          <cell r="D818">
            <v>100</v>
          </cell>
          <cell r="E818">
            <v>1</v>
          </cell>
          <cell r="F818">
            <v>100</v>
          </cell>
        </row>
        <row r="819">
          <cell r="F819" t="str">
            <v/>
          </cell>
        </row>
        <row r="820">
          <cell r="A820" t="str">
            <v>12-422</v>
          </cell>
          <cell r="B820" t="str">
            <v>BARAQUE DE CHANTIER ET WC</v>
          </cell>
          <cell r="F820" t="str">
            <v/>
          </cell>
        </row>
        <row r="821">
          <cell r="F821" t="str">
            <v/>
          </cell>
        </row>
        <row r="822">
          <cell r="B822" t="str">
            <v>Installation et repliement</v>
          </cell>
          <cell r="F822" t="str">
            <v/>
          </cell>
        </row>
        <row r="823">
          <cell r="A823" t="str">
            <v>12-425</v>
          </cell>
          <cell r="B823" t="str">
            <v>Cantonnement mobile de chantier pour vestiaires vestiaires, réfectoire, bureaux, sanitaire, compris matériel d’ameublement</v>
          </cell>
          <cell r="C823" t="str">
            <v>U</v>
          </cell>
          <cell r="D823">
            <v>330</v>
          </cell>
          <cell r="E823">
            <v>1</v>
          </cell>
          <cell r="F823">
            <v>330</v>
          </cell>
        </row>
        <row r="824">
          <cell r="A824" t="str">
            <v>12-426</v>
          </cell>
          <cell r="B824" t="str">
            <v>WC individuelle</v>
          </cell>
          <cell r="C824" t="str">
            <v>U</v>
          </cell>
          <cell r="D824">
            <v>120</v>
          </cell>
          <cell r="E824">
            <v>1</v>
          </cell>
          <cell r="F824">
            <v>120</v>
          </cell>
        </row>
        <row r="825">
          <cell r="F825" t="str">
            <v/>
          </cell>
        </row>
        <row r="826">
          <cell r="B826" t="str">
            <v>SIGNALISATION DE CHANTIER</v>
          </cell>
          <cell r="F826" t="str">
            <v/>
          </cell>
        </row>
        <row r="827">
          <cell r="B827" t="str">
            <v>Panneau de chantier, signalisation travaux</v>
          </cell>
          <cell r="F827" t="str">
            <v/>
          </cell>
        </row>
        <row r="828">
          <cell r="A828" t="str">
            <v>12-430</v>
          </cell>
          <cell r="B828" t="str">
            <v>Installation et repliement panneau information 1,20 x 0,80 m sur poteaux suivant indication du maître d'ouvrage</v>
          </cell>
          <cell r="C828" t="str">
            <v>U</v>
          </cell>
          <cell r="D828">
            <v>15</v>
          </cell>
          <cell r="E828">
            <v>1</v>
          </cell>
          <cell r="F828">
            <v>15</v>
          </cell>
        </row>
        <row r="829">
          <cell r="A829" t="str">
            <v>12-431</v>
          </cell>
          <cell r="B829" t="str">
            <v>Installation et repliement panneau information 1,50 x 1,50 m sur poteaux suivant indication du maître d'ouvrage</v>
          </cell>
          <cell r="C829" t="str">
            <v>U</v>
          </cell>
          <cell r="D829">
            <v>60</v>
          </cell>
          <cell r="E829">
            <v>1</v>
          </cell>
          <cell r="F829">
            <v>60</v>
          </cell>
        </row>
        <row r="830">
          <cell r="A830" t="str">
            <v>12-432</v>
          </cell>
          <cell r="B830" t="str">
            <v>Installation et repliement panneau information 1,50 x 3,00 m sur poteaux suivant indication du maître d'ouvrage</v>
          </cell>
          <cell r="C830" t="str">
            <v>U</v>
          </cell>
          <cell r="D830">
            <v>120</v>
          </cell>
          <cell r="E830">
            <v>1</v>
          </cell>
          <cell r="F830">
            <v>120</v>
          </cell>
        </row>
        <row r="831">
          <cell r="F831" t="str">
            <v/>
          </cell>
        </row>
        <row r="832">
          <cell r="B832" t="str">
            <v>Feux tricolores</v>
          </cell>
          <cell r="F832" t="str">
            <v/>
          </cell>
        </row>
        <row r="833">
          <cell r="A833" t="str">
            <v>12-435</v>
          </cell>
          <cell r="B833" t="str">
            <v>Installation et repliement panneau signalisation mobile de travaux</v>
          </cell>
          <cell r="C833" t="str">
            <v>U</v>
          </cell>
          <cell r="D833">
            <v>25</v>
          </cell>
          <cell r="E833">
            <v>1</v>
          </cell>
          <cell r="F833">
            <v>25</v>
          </cell>
        </row>
        <row r="834">
          <cell r="A834" t="str">
            <v>12-436</v>
          </cell>
          <cell r="B834" t="str">
            <v>Location journalière feux tricolores et batteries</v>
          </cell>
          <cell r="C834" t="str">
            <v>J</v>
          </cell>
          <cell r="D834">
            <v>5</v>
          </cell>
          <cell r="E834">
            <v>1</v>
          </cell>
          <cell r="F834">
            <v>5</v>
          </cell>
        </row>
        <row r="835">
          <cell r="F835" t="str">
            <v/>
          </cell>
        </row>
        <row r="836">
          <cell r="B836" t="str">
            <v>ECHAFAUDAGE</v>
          </cell>
          <cell r="F836" t="str">
            <v/>
          </cell>
        </row>
        <row r="837">
          <cell r="B837" t="str">
            <v>Echafaudage lourd</v>
          </cell>
          <cell r="F837" t="str">
            <v/>
          </cell>
        </row>
        <row r="838">
          <cell r="A838" t="str">
            <v>12-440</v>
          </cell>
          <cell r="B838" t="str">
            <v>Transport dans un rayon de 0 à 50 km, pour son amenée ou son repliement</v>
          </cell>
          <cell r="C838" t="str">
            <v>U</v>
          </cell>
          <cell r="D838">
            <v>92</v>
          </cell>
          <cell r="E838">
            <v>1</v>
          </cell>
          <cell r="F838">
            <v>92</v>
          </cell>
        </row>
        <row r="839">
          <cell r="A839" t="str">
            <v>12-441</v>
          </cell>
          <cell r="B839" t="str">
            <v>Montage par une équipe spécialisée, comprenant le chargement au dépôt, le déchargement sur le chantier, le montage des éléments d'échafaudage, compris la mise en oeuvre des points d'ancrage, planchers, échelles , garde-corps et filets de protection</v>
          </cell>
          <cell r="C839" t="str">
            <v>M2</v>
          </cell>
          <cell r="D839">
            <v>12</v>
          </cell>
          <cell r="E839">
            <v>1</v>
          </cell>
          <cell r="F839">
            <v>12</v>
          </cell>
        </row>
        <row r="840">
          <cell r="A840" t="str">
            <v>12-442</v>
          </cell>
          <cell r="B840" t="str">
            <v>Location journalière</v>
          </cell>
          <cell r="C840" t="str">
            <v>J</v>
          </cell>
          <cell r="D840">
            <v>6</v>
          </cell>
          <cell r="E840">
            <v>1</v>
          </cell>
          <cell r="F840">
            <v>6</v>
          </cell>
        </row>
        <row r="841">
          <cell r="A841" t="str">
            <v>12-443</v>
          </cell>
          <cell r="B841" t="str">
            <v>Démontage par une équipe spécialisée, comprenant le démontage des éléments d'échafaudage, le chargement sur le chantier et le déchargement au dépôt</v>
          </cell>
          <cell r="C841" t="str">
            <v>M2</v>
          </cell>
          <cell r="D841">
            <v>12</v>
          </cell>
          <cell r="E841">
            <v>1</v>
          </cell>
          <cell r="F841">
            <v>12</v>
          </cell>
        </row>
        <row r="842">
          <cell r="B842" t="str">
            <v>Echafaudage volant largeur 3M</v>
          </cell>
          <cell r="F842" t="str">
            <v/>
          </cell>
        </row>
        <row r="843">
          <cell r="A843" t="str">
            <v>12-445</v>
          </cell>
          <cell r="B843" t="str">
            <v>Transport aller / retour - installation -dépose dans un rayon de 0 à 50 km</v>
          </cell>
          <cell r="C843" t="str">
            <v>ML</v>
          </cell>
          <cell r="D843">
            <v>92</v>
          </cell>
          <cell r="E843">
            <v>1</v>
          </cell>
          <cell r="F843">
            <v>92</v>
          </cell>
        </row>
        <row r="844">
          <cell r="A844" t="str">
            <v>12-446</v>
          </cell>
          <cell r="B844" t="str">
            <v>Location journalière</v>
          </cell>
          <cell r="C844" t="str">
            <v>J</v>
          </cell>
          <cell r="D844">
            <v>6</v>
          </cell>
          <cell r="E844">
            <v>1</v>
          </cell>
          <cell r="F844">
            <v>6</v>
          </cell>
        </row>
        <row r="845">
          <cell r="F845" t="str">
            <v/>
          </cell>
        </row>
        <row r="846">
          <cell r="B846" t="str">
            <v>PROTECTION HORIZONTALE, VERTICALE OU INCLINEE</v>
          </cell>
          <cell r="F846" t="str">
            <v/>
          </cell>
        </row>
        <row r="847">
          <cell r="F847" t="str">
            <v/>
          </cell>
        </row>
        <row r="848">
          <cell r="B848" t="str">
            <v>Filet pare chute</v>
          </cell>
          <cell r="F848" t="str">
            <v/>
          </cell>
        </row>
        <row r="849">
          <cell r="A849" t="str">
            <v>12-451</v>
          </cell>
          <cell r="B849" t="str">
            <v>Installation et repliement</v>
          </cell>
          <cell r="C849" t="str">
            <v>M2</v>
          </cell>
          <cell r="D849">
            <v>6</v>
          </cell>
          <cell r="E849">
            <v>1</v>
          </cell>
          <cell r="F849">
            <v>6</v>
          </cell>
        </row>
        <row r="850">
          <cell r="B850" t="str">
            <v>Filet pare gravois</v>
          </cell>
          <cell r="F850" t="str">
            <v/>
          </cell>
        </row>
        <row r="851">
          <cell r="A851" t="str">
            <v>12-453</v>
          </cell>
          <cell r="B851" t="str">
            <v>Installation et repliement</v>
          </cell>
          <cell r="C851" t="str">
            <v>M2</v>
          </cell>
          <cell r="D851">
            <v>6</v>
          </cell>
          <cell r="E851">
            <v>1</v>
          </cell>
          <cell r="F851">
            <v>6</v>
          </cell>
        </row>
        <row r="852">
          <cell r="B852" t="str">
            <v>Bâche de protection</v>
          </cell>
          <cell r="F852" t="str">
            <v/>
          </cell>
        </row>
        <row r="853">
          <cell r="A853" t="str">
            <v>12-455</v>
          </cell>
          <cell r="B853" t="str">
            <v>Bâche lourde en toile</v>
          </cell>
          <cell r="C853" t="str">
            <v>M2</v>
          </cell>
          <cell r="D853">
            <v>8</v>
          </cell>
          <cell r="E853">
            <v>1</v>
          </cell>
          <cell r="F853">
            <v>8</v>
          </cell>
        </row>
        <row r="854">
          <cell r="A854" t="str">
            <v>12-456</v>
          </cell>
          <cell r="B854" t="str">
            <v>Bâche légère en PVC</v>
          </cell>
          <cell r="C854" t="str">
            <v>M2</v>
          </cell>
          <cell r="D854">
            <v>4</v>
          </cell>
          <cell r="E854">
            <v>1</v>
          </cell>
          <cell r="F854">
            <v>4</v>
          </cell>
        </row>
        <row r="855">
          <cell r="A855" t="str">
            <v>12-457</v>
          </cell>
          <cell r="B855" t="str">
            <v>Remaniement de bâche</v>
          </cell>
          <cell r="C855" t="str">
            <v>M2</v>
          </cell>
          <cell r="D855">
            <v>2.2999999999999998</v>
          </cell>
          <cell r="E855">
            <v>1</v>
          </cell>
          <cell r="F855">
            <v>2.2999999999999998</v>
          </cell>
        </row>
        <row r="856">
          <cell r="F856" t="str">
            <v/>
          </cell>
        </row>
        <row r="857">
          <cell r="B857" t="str">
            <v>MATERIEL D'EXECUTION</v>
          </cell>
          <cell r="F857" t="str">
            <v/>
          </cell>
        </row>
        <row r="858">
          <cell r="F858" t="str">
            <v/>
          </cell>
        </row>
        <row r="859">
          <cell r="B859" t="str">
            <v>Treuil électrique 200 kg</v>
          </cell>
          <cell r="F859" t="str">
            <v/>
          </cell>
        </row>
        <row r="860">
          <cell r="A860" t="str">
            <v>12-462</v>
          </cell>
          <cell r="B860" t="str">
            <v>Transport - Installation et repliement</v>
          </cell>
          <cell r="C860" t="str">
            <v>U</v>
          </cell>
          <cell r="D860">
            <v>23</v>
          </cell>
          <cell r="E860">
            <v>1</v>
          </cell>
          <cell r="F860">
            <v>23</v>
          </cell>
        </row>
        <row r="861">
          <cell r="A861" t="str">
            <v>12-463</v>
          </cell>
          <cell r="B861" t="str">
            <v>Location journalière</v>
          </cell>
          <cell r="C861" t="str">
            <v>J</v>
          </cell>
          <cell r="D861">
            <v>6</v>
          </cell>
          <cell r="E861">
            <v>1</v>
          </cell>
          <cell r="F861">
            <v>6</v>
          </cell>
        </row>
        <row r="862">
          <cell r="B862" t="str">
            <v>Goulotte à gravois</v>
          </cell>
          <cell r="F862" t="str">
            <v/>
          </cell>
        </row>
        <row r="863">
          <cell r="A863" t="str">
            <v>12-465</v>
          </cell>
          <cell r="B863" t="str">
            <v>Transport - Installation et repliement</v>
          </cell>
          <cell r="C863" t="str">
            <v>U</v>
          </cell>
          <cell r="D863">
            <v>23</v>
          </cell>
          <cell r="E863">
            <v>1</v>
          </cell>
          <cell r="F863">
            <v>23</v>
          </cell>
        </row>
        <row r="864">
          <cell r="A864" t="str">
            <v>12-466</v>
          </cell>
          <cell r="B864" t="str">
            <v>Location journalière</v>
          </cell>
          <cell r="C864" t="str">
            <v>J</v>
          </cell>
          <cell r="D864">
            <v>6</v>
          </cell>
          <cell r="E864">
            <v>1</v>
          </cell>
          <cell r="F864">
            <v>6</v>
          </cell>
        </row>
        <row r="865">
          <cell r="B865" t="str">
            <v>Compresseur</v>
          </cell>
          <cell r="F865" t="str">
            <v/>
          </cell>
        </row>
        <row r="866">
          <cell r="A866" t="str">
            <v>12-468</v>
          </cell>
          <cell r="B866" t="str">
            <v>Transport - Installation d'un compresseur air 40 CV et repliement</v>
          </cell>
          <cell r="C866" t="str">
            <v>U</v>
          </cell>
          <cell r="D866">
            <v>20</v>
          </cell>
          <cell r="E866">
            <v>1</v>
          </cell>
          <cell r="F866">
            <v>20</v>
          </cell>
        </row>
        <row r="867">
          <cell r="A867" t="str">
            <v>12-469</v>
          </cell>
          <cell r="B867" t="str">
            <v>Location journalière</v>
          </cell>
          <cell r="C867" t="str">
            <v>J</v>
          </cell>
          <cell r="D867">
            <v>4</v>
          </cell>
          <cell r="E867">
            <v>1</v>
          </cell>
          <cell r="F867">
            <v>4</v>
          </cell>
        </row>
        <row r="868">
          <cell r="B868" t="str">
            <v>Groupe électrogène</v>
          </cell>
          <cell r="F868" t="str">
            <v/>
          </cell>
        </row>
        <row r="869">
          <cell r="A869" t="str">
            <v>12-471</v>
          </cell>
          <cell r="B869" t="str">
            <v>Transport- Installation et repliement</v>
          </cell>
          <cell r="C869" t="str">
            <v>U</v>
          </cell>
          <cell r="D869">
            <v>46</v>
          </cell>
          <cell r="E869">
            <v>1</v>
          </cell>
          <cell r="F869">
            <v>46</v>
          </cell>
        </row>
        <row r="870">
          <cell r="A870" t="str">
            <v>12-472</v>
          </cell>
          <cell r="B870" t="str">
            <v>Location journalière</v>
          </cell>
          <cell r="C870" t="str">
            <v>J</v>
          </cell>
          <cell r="D870">
            <v>6</v>
          </cell>
          <cell r="F870" t="str">
            <v/>
          </cell>
        </row>
        <row r="871">
          <cell r="B871" t="str">
            <v>Nacelle télescopique automotrice livrée sur site</v>
          </cell>
          <cell r="F871" t="str">
            <v/>
          </cell>
        </row>
        <row r="872">
          <cell r="A872" t="str">
            <v>12-474</v>
          </cell>
          <cell r="B872" t="str">
            <v>Transport - Installation et repliement</v>
          </cell>
          <cell r="C872" t="str">
            <v>U</v>
          </cell>
          <cell r="D872">
            <v>220</v>
          </cell>
          <cell r="E872">
            <v>1</v>
          </cell>
          <cell r="F872">
            <v>220</v>
          </cell>
        </row>
        <row r="873">
          <cell r="A873" t="str">
            <v>12-475</v>
          </cell>
          <cell r="B873" t="str">
            <v>Location journalière</v>
          </cell>
          <cell r="C873" t="str">
            <v>J</v>
          </cell>
          <cell r="D873">
            <v>116</v>
          </cell>
          <cell r="E873">
            <v>1</v>
          </cell>
          <cell r="F873">
            <v>116</v>
          </cell>
        </row>
        <row r="874">
          <cell r="F874" t="str">
            <v/>
          </cell>
        </row>
        <row r="875">
          <cell r="A875" t="str">
            <v>12-477</v>
          </cell>
          <cell r="B875" t="str">
            <v>DEPOSE D'ANCIEN PLAFOND SUSPENDU compris ossatures et suspentes</v>
          </cell>
          <cell r="F875" t="str">
            <v/>
          </cell>
        </row>
        <row r="876">
          <cell r="F876" t="str">
            <v/>
          </cell>
        </row>
        <row r="877">
          <cell r="A877" t="str">
            <v>12-479</v>
          </cell>
          <cell r="B877" t="str">
            <v>PLAFOND DALLE OU PANNEAUX</v>
          </cell>
          <cell r="F877" t="str">
            <v/>
          </cell>
        </row>
        <row r="878">
          <cell r="F878" t="str">
            <v/>
          </cell>
        </row>
        <row r="879">
          <cell r="A879" t="str">
            <v>12-481</v>
          </cell>
          <cell r="B879" t="str">
            <v>Panneaux ou dalles 600x600 mm ou 1200x600 mm</v>
          </cell>
          <cell r="C879" t="str">
            <v>M2</v>
          </cell>
          <cell r="D879">
            <v>6</v>
          </cell>
          <cell r="E879">
            <v>1</v>
          </cell>
          <cell r="F879">
            <v>6</v>
          </cell>
        </row>
        <row r="880">
          <cell r="A880" t="str">
            <v>12-482</v>
          </cell>
          <cell r="B880" t="str">
            <v>Panneaux ou dalles 300x300 mm</v>
          </cell>
          <cell r="C880" t="str">
            <v>M2</v>
          </cell>
          <cell r="D880">
            <v>2</v>
          </cell>
          <cell r="E880">
            <v>1</v>
          </cell>
          <cell r="F880">
            <v>2</v>
          </cell>
        </row>
        <row r="881">
          <cell r="A881" t="str">
            <v>12-483</v>
          </cell>
          <cell r="B881" t="str">
            <v>Laine de verre ou de roche</v>
          </cell>
          <cell r="C881" t="str">
            <v>M2</v>
          </cell>
          <cell r="D881">
            <v>3</v>
          </cell>
          <cell r="E881">
            <v>1</v>
          </cell>
          <cell r="F881">
            <v>3</v>
          </cell>
        </row>
        <row r="882">
          <cell r="F882" t="str">
            <v/>
          </cell>
        </row>
        <row r="883">
          <cell r="B883" t="str">
            <v>EN LAME D'ALUMINIUM</v>
          </cell>
          <cell r="F883" t="str">
            <v/>
          </cell>
        </row>
        <row r="884">
          <cell r="F884" t="str">
            <v/>
          </cell>
        </row>
        <row r="885">
          <cell r="A885" t="str">
            <v>12-487</v>
          </cell>
          <cell r="B885" t="str">
            <v>Dépose de plafond suspendu en lames d'aluminium, y compris dépose de l'ossature et suspentes.</v>
          </cell>
          <cell r="C885" t="str">
            <v>M2</v>
          </cell>
          <cell r="D885">
            <v>8</v>
          </cell>
          <cell r="E885">
            <v>1</v>
          </cell>
          <cell r="F885">
            <v>8</v>
          </cell>
        </row>
        <row r="886">
          <cell r="F886" t="str">
            <v/>
          </cell>
        </row>
        <row r="887">
          <cell r="B887" t="str">
            <v xml:space="preserve">EN BOIS </v>
          </cell>
          <cell r="F887" t="str">
            <v/>
          </cell>
        </row>
        <row r="888">
          <cell r="F888" t="str">
            <v/>
          </cell>
        </row>
        <row r="889">
          <cell r="A889" t="str">
            <v>12-491</v>
          </cell>
          <cell r="B889" t="str">
            <v>Solives sapin 65 x 80 entraxe de 0,50 m</v>
          </cell>
          <cell r="C889" t="str">
            <v>ML</v>
          </cell>
          <cell r="D889">
            <v>10</v>
          </cell>
          <cell r="E889">
            <v>1</v>
          </cell>
          <cell r="F889">
            <v>10</v>
          </cell>
        </row>
        <row r="890">
          <cell r="A890" t="str">
            <v>12-492</v>
          </cell>
          <cell r="B890" t="str">
            <v>Solives sapin 50 x 24 entraxe de 0,50 m</v>
          </cell>
          <cell r="C890" t="str">
            <v>ML</v>
          </cell>
          <cell r="D890">
            <v>10</v>
          </cell>
          <cell r="E890">
            <v>1</v>
          </cell>
          <cell r="F890">
            <v>10</v>
          </cell>
        </row>
        <row r="891">
          <cell r="F891" t="str">
            <v/>
          </cell>
        </row>
        <row r="892">
          <cell r="B892" t="str">
            <v xml:space="preserve">INSTALLATION DE PLAFOND EN DALLES DE LAINE DE ROCHE AGGLOMEREE </v>
          </cell>
          <cell r="F892" t="str">
            <v/>
          </cell>
        </row>
        <row r="893">
          <cell r="F893" t="str">
            <v/>
          </cell>
        </row>
        <row r="894">
          <cell r="B894" t="str">
            <v>FINITION TEXTUREE, COULEUR BLANCHE</v>
          </cell>
          <cell r="F894" t="str">
            <v/>
          </cell>
        </row>
        <row r="895">
          <cell r="F895" t="str">
            <v/>
          </cell>
        </row>
        <row r="896">
          <cell r="A896" t="str">
            <v>12-498</v>
          </cell>
          <cell r="B896" t="str">
            <v>Ossature laquée blanche apparente de 24 mm et entraxe de 1200 mm fixation comprise</v>
          </cell>
          <cell r="F896" t="str">
            <v/>
          </cell>
        </row>
        <row r="897">
          <cell r="A897" t="str">
            <v>12-499</v>
          </cell>
          <cell r="B897" t="str">
            <v>Dalles à bords droits 1200 x 600 x 40 mm</v>
          </cell>
          <cell r="C897" t="str">
            <v>M2</v>
          </cell>
          <cell r="D897">
            <v>33</v>
          </cell>
          <cell r="E897">
            <v>1</v>
          </cell>
          <cell r="F897">
            <v>33</v>
          </cell>
        </row>
        <row r="898">
          <cell r="A898" t="str">
            <v>12-500</v>
          </cell>
          <cell r="B898" t="str">
            <v>Dalles à bords bâtiment 1200 x 600 x 60 mm</v>
          </cell>
          <cell r="C898" t="str">
            <v>M2</v>
          </cell>
          <cell r="D898">
            <v>37</v>
          </cell>
          <cell r="E898">
            <v>1</v>
          </cell>
          <cell r="F898">
            <v>37</v>
          </cell>
        </row>
        <row r="899">
          <cell r="F899" t="str">
            <v/>
          </cell>
        </row>
        <row r="900">
          <cell r="A900" t="str">
            <v>12-502</v>
          </cell>
          <cell r="B900" t="str">
            <v>Ossature laquée blanche apparente de 24 mm et entraxe de 1200 mm fixation comprise</v>
          </cell>
          <cell r="F900" t="str">
            <v/>
          </cell>
        </row>
        <row r="901">
          <cell r="A901" t="str">
            <v>12-503</v>
          </cell>
          <cell r="B901" t="str">
            <v>Dalles à bords droits 600 x 600 x 20 mm</v>
          </cell>
          <cell r="C901" t="str">
            <v>M2</v>
          </cell>
          <cell r="D901">
            <v>39</v>
          </cell>
          <cell r="E901">
            <v>1</v>
          </cell>
          <cell r="F901">
            <v>39</v>
          </cell>
        </row>
        <row r="902">
          <cell r="A902" t="str">
            <v>12-504</v>
          </cell>
          <cell r="B902" t="str">
            <v>Dalles à bords bâtiment 600 x 600 x 40 mm</v>
          </cell>
          <cell r="C902" t="str">
            <v>M2</v>
          </cell>
          <cell r="D902">
            <v>41</v>
          </cell>
          <cell r="E902">
            <v>1</v>
          </cell>
          <cell r="F902">
            <v>41</v>
          </cell>
        </row>
        <row r="903">
          <cell r="F903" t="str">
            <v/>
          </cell>
        </row>
        <row r="904">
          <cell r="B904" t="str">
            <v>PLAFOND EN DALLES DE VERRE HAUTE DENSITE</v>
          </cell>
          <cell r="F904" t="str">
            <v/>
          </cell>
        </row>
        <row r="905">
          <cell r="F905" t="str">
            <v/>
          </cell>
        </row>
        <row r="906">
          <cell r="B906" t="str">
            <v xml:space="preserve">FINITION BLANC, ASPECT GRANITE BLANC  </v>
          </cell>
          <cell r="F906" t="str">
            <v/>
          </cell>
        </row>
        <row r="907">
          <cell r="F907" t="str">
            <v/>
          </cell>
        </row>
        <row r="908">
          <cell r="B908" t="str">
            <v>Ossature laquée blanche apparente de 24 mm et entraxe de 1200 mm fixation comprise</v>
          </cell>
          <cell r="F908" t="str">
            <v/>
          </cell>
        </row>
        <row r="909">
          <cell r="A909" t="str">
            <v>12-511</v>
          </cell>
          <cell r="B909" t="str">
            <v>Dalles à bords droits 600 x 600 x 15 mm</v>
          </cell>
          <cell r="C909" t="str">
            <v>M2</v>
          </cell>
          <cell r="D909">
            <v>33</v>
          </cell>
          <cell r="E909">
            <v>1</v>
          </cell>
          <cell r="F909">
            <v>33</v>
          </cell>
        </row>
        <row r="910">
          <cell r="A910" t="str">
            <v>12-512</v>
          </cell>
          <cell r="B910" t="str">
            <v>Dalles à bords droits 600 x 600 x 20 mm avec isolant</v>
          </cell>
          <cell r="C910" t="str">
            <v>M2</v>
          </cell>
          <cell r="D910">
            <v>37</v>
          </cell>
          <cell r="E910">
            <v>1</v>
          </cell>
          <cell r="F910">
            <v>37</v>
          </cell>
        </row>
        <row r="911">
          <cell r="A911" t="str">
            <v>12-513</v>
          </cell>
          <cell r="B911" t="str">
            <v>Dalles à bords droits 600 x 600 x 40 mm avec isolant</v>
          </cell>
          <cell r="C911" t="str">
            <v>M2</v>
          </cell>
          <cell r="D911">
            <v>39</v>
          </cell>
          <cell r="E911">
            <v>1</v>
          </cell>
          <cell r="F911">
            <v>39</v>
          </cell>
        </row>
        <row r="912">
          <cell r="F912" t="str">
            <v/>
          </cell>
        </row>
        <row r="913">
          <cell r="B913" t="str">
            <v>Ossature laquée blanche apparente de 24 mm et entraxe de 600 mm fixation comprise</v>
          </cell>
          <cell r="F913" t="str">
            <v/>
          </cell>
        </row>
        <row r="914">
          <cell r="A914" t="str">
            <v>12-516</v>
          </cell>
          <cell r="B914" t="str">
            <v>Dalle moulée simple de 15 mm</v>
          </cell>
          <cell r="C914" t="str">
            <v>M2</v>
          </cell>
          <cell r="D914">
            <v>35</v>
          </cell>
          <cell r="E914">
            <v>1</v>
          </cell>
          <cell r="F914">
            <v>35</v>
          </cell>
        </row>
        <row r="915">
          <cell r="A915" t="str">
            <v>12-517</v>
          </cell>
          <cell r="B915" t="str">
            <v>Dalles à bords droits 600 x 1200 x 40mm avec isolant</v>
          </cell>
          <cell r="C915" t="str">
            <v>M2</v>
          </cell>
          <cell r="D915">
            <v>38</v>
          </cell>
          <cell r="E915">
            <v>1</v>
          </cell>
          <cell r="F915">
            <v>38</v>
          </cell>
        </row>
        <row r="916">
          <cell r="A916" t="str">
            <v>12-518</v>
          </cell>
          <cell r="B916" t="str">
            <v>Dalles à bords droits 600 x 1200 x 60mm avec isolant</v>
          </cell>
          <cell r="C916" t="str">
            <v>M2</v>
          </cell>
          <cell r="D916">
            <v>41</v>
          </cell>
          <cell r="E916">
            <v>1</v>
          </cell>
          <cell r="F916">
            <v>41</v>
          </cell>
        </row>
        <row r="917">
          <cell r="F917" t="str">
            <v/>
          </cell>
        </row>
        <row r="918">
          <cell r="B918" t="str">
            <v>FINITION BLANC LESSIVABLE, ASPECT GRANITE BLANC</v>
          </cell>
          <cell r="F918" t="str">
            <v/>
          </cell>
        </row>
        <row r="919">
          <cell r="F919" t="str">
            <v/>
          </cell>
        </row>
        <row r="920">
          <cell r="B920" t="str">
            <v>Ossature laquée blanche apparente de 24 mm et entraxe de 600 mm fixation comprise</v>
          </cell>
          <cell r="F920" t="str">
            <v/>
          </cell>
        </row>
        <row r="921">
          <cell r="A921" t="str">
            <v>12-523</v>
          </cell>
          <cell r="B921" t="str">
            <v>Dalles avec film PVC de 15 mm 600 X 600</v>
          </cell>
          <cell r="C921" t="str">
            <v>M2</v>
          </cell>
          <cell r="D921">
            <v>31</v>
          </cell>
          <cell r="E921">
            <v>1</v>
          </cell>
          <cell r="F921">
            <v>31</v>
          </cell>
        </row>
        <row r="922">
          <cell r="A922" t="str">
            <v>12-524</v>
          </cell>
          <cell r="B922" t="str">
            <v>Dalles avec film PVC 600 x 600 et isolant de 40 mm</v>
          </cell>
          <cell r="C922" t="str">
            <v>M2</v>
          </cell>
          <cell r="D922">
            <v>38</v>
          </cell>
          <cell r="E922">
            <v>1</v>
          </cell>
          <cell r="F922">
            <v>38</v>
          </cell>
        </row>
        <row r="923">
          <cell r="F923" t="str">
            <v/>
          </cell>
        </row>
        <row r="924">
          <cell r="B924" t="str">
            <v>PLAFOND EN METAL</v>
          </cell>
          <cell r="F924" t="str">
            <v/>
          </cell>
        </row>
        <row r="925">
          <cell r="F925" t="str">
            <v/>
          </cell>
        </row>
        <row r="926">
          <cell r="B926" t="str">
            <v>CASSETTES EN ACIER 6/10 EME</v>
          </cell>
          <cell r="F926" t="str">
            <v/>
          </cell>
        </row>
        <row r="927">
          <cell r="F927" t="str">
            <v/>
          </cell>
        </row>
        <row r="928">
          <cell r="B928" t="str">
            <v>Ossature laquée blanche apparente de 15 mm et entraxe de 600 mm fixation comprise</v>
          </cell>
          <cell r="F928" t="str">
            <v/>
          </cell>
        </row>
        <row r="929">
          <cell r="A929" t="str">
            <v>12-531</v>
          </cell>
          <cell r="B929" t="str">
            <v>Modules lisses de 600 x 600 x 0,6 mm</v>
          </cell>
          <cell r="C929" t="str">
            <v>M2</v>
          </cell>
          <cell r="D929">
            <v>38</v>
          </cell>
          <cell r="E929">
            <v>200</v>
          </cell>
          <cell r="F929">
            <v>7600</v>
          </cell>
        </row>
        <row r="930">
          <cell r="A930" t="str">
            <v>12-532</v>
          </cell>
          <cell r="B930" t="str">
            <v>Modules perforés de 625 x 625 x 0,6 mm isolation acoustique de 24 dB</v>
          </cell>
          <cell r="C930" t="str">
            <v>M2</v>
          </cell>
          <cell r="D930">
            <v>48</v>
          </cell>
          <cell r="E930">
            <v>200</v>
          </cell>
          <cell r="F930">
            <v>9600</v>
          </cell>
        </row>
        <row r="931">
          <cell r="F931" t="str">
            <v/>
          </cell>
        </row>
        <row r="932">
          <cell r="B932" t="str">
            <v>CELLULE OUVERTE METALLIQUE</v>
          </cell>
          <cell r="F932" t="str">
            <v/>
          </cell>
        </row>
        <row r="933">
          <cell r="F933" t="str">
            <v/>
          </cell>
        </row>
        <row r="934">
          <cell r="B934" t="str">
            <v>Ossature laquée blanche apparente de 15 mm et entraxe de 1200 mm fixation comprise</v>
          </cell>
          <cell r="F934" t="str">
            <v/>
          </cell>
        </row>
        <row r="935">
          <cell r="A935" t="str">
            <v>12-537</v>
          </cell>
          <cell r="B935" t="str">
            <v>Module 600 x1200 x 40 mm, maille 200 mm</v>
          </cell>
          <cell r="C935" t="str">
            <v>M2</v>
          </cell>
          <cell r="D935">
            <v>35</v>
          </cell>
          <cell r="E935">
            <v>1</v>
          </cell>
          <cell r="F935">
            <v>35</v>
          </cell>
        </row>
        <row r="936">
          <cell r="A936" t="str">
            <v>12-538</v>
          </cell>
          <cell r="B936" t="str">
            <v>Module 600 x 1200 x 40 mm, maille 100 mm</v>
          </cell>
          <cell r="C936" t="str">
            <v>M2</v>
          </cell>
          <cell r="D936">
            <v>49</v>
          </cell>
          <cell r="E936">
            <v>1</v>
          </cell>
          <cell r="F936">
            <v>49</v>
          </cell>
        </row>
        <row r="937">
          <cell r="F937" t="str">
            <v/>
          </cell>
        </row>
        <row r="938">
          <cell r="B938" t="str">
            <v>Ossature laquée blanche apparente de 15 mm et entraxe de 600 mm fixation comprise</v>
          </cell>
          <cell r="F938" t="str">
            <v/>
          </cell>
        </row>
        <row r="939">
          <cell r="A939" t="str">
            <v>12-541</v>
          </cell>
          <cell r="B939" t="str">
            <v>Module 600 x 600 x 40 mm, maille 200 mm</v>
          </cell>
          <cell r="C939" t="str">
            <v>M2</v>
          </cell>
          <cell r="D939">
            <v>37</v>
          </cell>
          <cell r="E939">
            <v>1</v>
          </cell>
          <cell r="F939">
            <v>37</v>
          </cell>
        </row>
        <row r="940">
          <cell r="A940" t="str">
            <v>12-542</v>
          </cell>
          <cell r="B940" t="str">
            <v>Module 600 x 600 x 40 mm, maille 100 mm</v>
          </cell>
          <cell r="C940" t="str">
            <v>M2</v>
          </cell>
          <cell r="D940">
            <v>49</v>
          </cell>
          <cell r="E940">
            <v>1</v>
          </cell>
          <cell r="F940">
            <v>49</v>
          </cell>
        </row>
        <row r="941">
          <cell r="F941" t="str">
            <v/>
          </cell>
        </row>
        <row r="942">
          <cell r="B942" t="str">
            <v>LAMES HORIZONTALES EN ALUMINIUM</v>
          </cell>
          <cell r="F942" t="str">
            <v/>
          </cell>
        </row>
        <row r="943">
          <cell r="F943" t="str">
            <v/>
          </cell>
        </row>
        <row r="944">
          <cell r="B944" t="str">
            <v>Lames en aluminium plein de 75 mm de large x 16 mm de hauteur</v>
          </cell>
          <cell r="F944" t="str">
            <v/>
          </cell>
        </row>
        <row r="945">
          <cell r="A945" t="str">
            <v>12-547</v>
          </cell>
          <cell r="B945" t="str">
            <v>Lames de couleur blanche ou pastel</v>
          </cell>
          <cell r="C945" t="str">
            <v>M2</v>
          </cell>
          <cell r="D945">
            <v>28</v>
          </cell>
          <cell r="E945">
            <v>1</v>
          </cell>
          <cell r="F945">
            <v>28</v>
          </cell>
        </row>
        <row r="946">
          <cell r="A946" t="str">
            <v>12-548</v>
          </cell>
          <cell r="B946" t="str">
            <v>Lames métallisées</v>
          </cell>
          <cell r="C946" t="str">
            <v>M2</v>
          </cell>
          <cell r="D946">
            <v>33</v>
          </cell>
          <cell r="E946">
            <v>26</v>
          </cell>
          <cell r="F946">
            <v>858</v>
          </cell>
        </row>
        <row r="947">
          <cell r="A947" t="str">
            <v>12-549</v>
          </cell>
          <cell r="B947" t="str">
            <v>Lames de couleur</v>
          </cell>
          <cell r="C947" t="str">
            <v>M2</v>
          </cell>
          <cell r="D947">
            <v>30</v>
          </cell>
          <cell r="E947">
            <v>25</v>
          </cell>
          <cell r="F947">
            <v>750</v>
          </cell>
        </row>
        <row r="948">
          <cell r="A948" t="str">
            <v>12-550</v>
          </cell>
          <cell r="B948" t="str">
            <v>Lames dorées ou argentées</v>
          </cell>
          <cell r="C948" t="str">
            <v>M2</v>
          </cell>
          <cell r="D948">
            <v>35</v>
          </cell>
          <cell r="E948">
            <v>1</v>
          </cell>
          <cell r="F948">
            <v>35</v>
          </cell>
        </row>
        <row r="949">
          <cell r="F949" t="str">
            <v/>
          </cell>
        </row>
        <row r="950">
          <cell r="B950" t="str">
            <v>BAC AUTOPORTANT EN ACIER PRELAQUE OU EN ALU</v>
          </cell>
          <cell r="F950" t="str">
            <v/>
          </cell>
        </row>
        <row r="951">
          <cell r="F951" t="str">
            <v/>
          </cell>
        </row>
        <row r="952">
          <cell r="B952" t="str">
            <v>En acier</v>
          </cell>
          <cell r="F952" t="str">
            <v/>
          </cell>
        </row>
        <row r="953">
          <cell r="A953" t="str">
            <v>12-555</v>
          </cell>
          <cell r="B953" t="str">
            <v>Bac non perforé, en acier prélaqué</v>
          </cell>
          <cell r="C953" t="str">
            <v>M2</v>
          </cell>
          <cell r="D953">
            <v>35</v>
          </cell>
          <cell r="E953">
            <v>1</v>
          </cell>
          <cell r="F953">
            <v>35</v>
          </cell>
        </row>
        <row r="954">
          <cell r="A954" t="str">
            <v>12-556</v>
          </cell>
          <cell r="B954" t="str">
            <v>Bac perforé 11% en acier prélaqué</v>
          </cell>
          <cell r="C954" t="str">
            <v>M2</v>
          </cell>
          <cell r="D954">
            <v>46</v>
          </cell>
          <cell r="E954">
            <v>1</v>
          </cell>
          <cell r="F954">
            <v>46</v>
          </cell>
        </row>
        <row r="955">
          <cell r="F955" t="str">
            <v/>
          </cell>
        </row>
        <row r="956">
          <cell r="B956" t="str">
            <v>En alu</v>
          </cell>
          <cell r="F956" t="str">
            <v/>
          </cell>
        </row>
        <row r="957">
          <cell r="A957" t="str">
            <v>12-559</v>
          </cell>
          <cell r="B957" t="str">
            <v>Bac non perforé en alu</v>
          </cell>
          <cell r="C957" t="str">
            <v>M2</v>
          </cell>
          <cell r="D957">
            <v>53</v>
          </cell>
          <cell r="E957">
            <v>1</v>
          </cell>
          <cell r="F957">
            <v>53</v>
          </cell>
        </row>
        <row r="958">
          <cell r="F958" t="str">
            <v/>
          </cell>
        </row>
        <row r="959">
          <cell r="B959" t="str">
            <v>MOULURE, ROSACE  POLYSTYRENE</v>
          </cell>
          <cell r="F959" t="str">
            <v/>
          </cell>
        </row>
        <row r="960">
          <cell r="F960" t="str">
            <v/>
          </cell>
        </row>
        <row r="961">
          <cell r="B961" t="str">
            <v>MOULURE D'ANGLE</v>
          </cell>
          <cell r="F961" t="str">
            <v/>
          </cell>
        </row>
        <row r="962">
          <cell r="A962" t="str">
            <v>12-564</v>
          </cell>
          <cell r="B962" t="str">
            <v>De 30 x 35 mm</v>
          </cell>
          <cell r="C962" t="str">
            <v>ML</v>
          </cell>
          <cell r="D962">
            <v>20.9</v>
          </cell>
          <cell r="E962">
            <v>1</v>
          </cell>
          <cell r="F962">
            <v>20.9</v>
          </cell>
        </row>
        <row r="963">
          <cell r="A963" t="str">
            <v>12-565</v>
          </cell>
          <cell r="B963" t="str">
            <v>De 45 x 70 mm</v>
          </cell>
          <cell r="C963" t="str">
            <v>ML</v>
          </cell>
          <cell r="D963">
            <v>27.1</v>
          </cell>
          <cell r="E963">
            <v>1</v>
          </cell>
          <cell r="F963">
            <v>27.1</v>
          </cell>
        </row>
        <row r="964">
          <cell r="A964" t="str">
            <v>12-566</v>
          </cell>
          <cell r="B964" t="str">
            <v>De 66 x 47 mm</v>
          </cell>
          <cell r="C964" t="str">
            <v>ML</v>
          </cell>
          <cell r="D964">
            <v>30.9</v>
          </cell>
          <cell r="E964">
            <v>1</v>
          </cell>
          <cell r="F964">
            <v>30.9</v>
          </cell>
        </row>
        <row r="965">
          <cell r="F965" t="str">
            <v/>
          </cell>
        </row>
        <row r="966">
          <cell r="B966" t="str">
            <v>ROSACE</v>
          </cell>
          <cell r="F966" t="str">
            <v/>
          </cell>
        </row>
        <row r="967">
          <cell r="A967" t="str">
            <v>12-569</v>
          </cell>
          <cell r="B967" t="str">
            <v>Rosace ø 22 cm</v>
          </cell>
          <cell r="C967" t="str">
            <v>U</v>
          </cell>
          <cell r="D967">
            <v>42</v>
          </cell>
          <cell r="E967">
            <v>1</v>
          </cell>
          <cell r="F967">
            <v>42</v>
          </cell>
        </row>
        <row r="968">
          <cell r="A968" t="str">
            <v>12-570</v>
          </cell>
          <cell r="B968" t="str">
            <v>Rosace ø 42 cm</v>
          </cell>
          <cell r="C968" t="str">
            <v>U</v>
          </cell>
          <cell r="D968">
            <v>48</v>
          </cell>
          <cell r="E968">
            <v>1</v>
          </cell>
          <cell r="F968">
            <v>48</v>
          </cell>
        </row>
        <row r="969">
          <cell r="F969" t="str">
            <v/>
          </cell>
        </row>
        <row r="970">
          <cell r="B970" t="str">
            <v>OUVRAGES ACCESSOIRES</v>
          </cell>
          <cell r="F970" t="str">
            <v/>
          </cell>
        </row>
        <row r="971">
          <cell r="F971" t="str">
            <v/>
          </cell>
        </row>
        <row r="972">
          <cell r="B972" t="str">
            <v>TRAITEMENT ANTI-POUSSIERE</v>
          </cell>
          <cell r="F972" t="str">
            <v/>
          </cell>
        </row>
        <row r="973">
          <cell r="F973" t="str">
            <v/>
          </cell>
        </row>
        <row r="974">
          <cell r="A974" t="str">
            <v>12-576</v>
          </cell>
          <cell r="B974" t="str">
            <v>Film anti-poussière</v>
          </cell>
          <cell r="C974" t="str">
            <v>M2</v>
          </cell>
          <cell r="D974">
            <v>3.5</v>
          </cell>
          <cell r="E974">
            <v>1</v>
          </cell>
          <cell r="F974">
            <v>3.5</v>
          </cell>
        </row>
        <row r="975">
          <cell r="A975" t="str">
            <v>12-577</v>
          </cell>
          <cell r="B975" t="str">
            <v>Film noir en plénum</v>
          </cell>
          <cell r="C975" t="str">
            <v>M2</v>
          </cell>
          <cell r="D975">
            <v>5</v>
          </cell>
          <cell r="E975">
            <v>1</v>
          </cell>
          <cell r="F975">
            <v>5</v>
          </cell>
        </row>
        <row r="976">
          <cell r="F976" t="str">
            <v/>
          </cell>
        </row>
        <row r="977">
          <cell r="B977" t="str">
            <v>ISOLATION ACOUSTIQUE</v>
          </cell>
          <cell r="F977" t="str">
            <v/>
          </cell>
        </row>
        <row r="978">
          <cell r="F978" t="str">
            <v/>
          </cell>
        </row>
        <row r="979">
          <cell r="B979" t="str">
            <v>Isolant déroulé</v>
          </cell>
          <cell r="F979" t="str">
            <v/>
          </cell>
        </row>
        <row r="980">
          <cell r="A980" t="str">
            <v>12-582</v>
          </cell>
          <cell r="B980" t="str">
            <v>Isolant de 50 mm ép.</v>
          </cell>
          <cell r="C980" t="str">
            <v>M2</v>
          </cell>
          <cell r="D980">
            <v>6.5</v>
          </cell>
          <cell r="E980">
            <v>1</v>
          </cell>
          <cell r="F980">
            <v>6.5</v>
          </cell>
        </row>
        <row r="981">
          <cell r="F981" t="str">
            <v/>
          </cell>
        </row>
        <row r="982">
          <cell r="B982" t="str">
            <v>Isolant ensaché</v>
          </cell>
          <cell r="F982" t="str">
            <v/>
          </cell>
        </row>
        <row r="983">
          <cell r="A983" t="str">
            <v>12-585</v>
          </cell>
          <cell r="B983" t="str">
            <v>Modules de 600 x 600 x 25</v>
          </cell>
          <cell r="C983" t="str">
            <v>M2</v>
          </cell>
          <cell r="D983">
            <v>21</v>
          </cell>
          <cell r="E983">
            <v>1</v>
          </cell>
          <cell r="F983">
            <v>21</v>
          </cell>
        </row>
        <row r="984">
          <cell r="F984" t="str">
            <v/>
          </cell>
        </row>
        <row r="985">
          <cell r="B985" t="str">
            <v>Isolant ensaché</v>
          </cell>
          <cell r="F985" t="str">
            <v/>
          </cell>
        </row>
        <row r="986">
          <cell r="A986" t="str">
            <v>12-588</v>
          </cell>
          <cell r="B986" t="str">
            <v>Modules de 600 x 600 x 40</v>
          </cell>
          <cell r="C986" t="str">
            <v>M2</v>
          </cell>
          <cell r="D986">
            <v>23</v>
          </cell>
          <cell r="E986">
            <v>1</v>
          </cell>
          <cell r="F986">
            <v>23</v>
          </cell>
        </row>
        <row r="987">
          <cell r="F987" t="str">
            <v/>
          </cell>
        </row>
        <row r="988">
          <cell r="B988" t="str">
            <v>ISOLATION THERMIQUE</v>
          </cell>
          <cell r="F988" t="str">
            <v/>
          </cell>
        </row>
        <row r="989">
          <cell r="F989" t="str">
            <v/>
          </cell>
        </row>
        <row r="990">
          <cell r="B990" t="str">
            <v>Laine de verre</v>
          </cell>
          <cell r="F990" t="str">
            <v/>
          </cell>
        </row>
        <row r="991">
          <cell r="A991" t="str">
            <v>12-593</v>
          </cell>
          <cell r="B991" t="str">
            <v>Ep. 60 mm</v>
          </cell>
          <cell r="C991" t="str">
            <v>M2</v>
          </cell>
          <cell r="D991">
            <v>4</v>
          </cell>
          <cell r="E991">
            <v>200</v>
          </cell>
          <cell r="F991">
            <v>800</v>
          </cell>
        </row>
        <row r="992">
          <cell r="A992" t="str">
            <v>12-594</v>
          </cell>
          <cell r="B992" t="str">
            <v>Ep 100 mm</v>
          </cell>
          <cell r="C992" t="str">
            <v>M2</v>
          </cell>
          <cell r="D992">
            <v>9</v>
          </cell>
          <cell r="E992">
            <v>300</v>
          </cell>
          <cell r="F992">
            <v>2700</v>
          </cell>
        </row>
        <row r="993">
          <cell r="F993" t="str">
            <v/>
          </cell>
        </row>
        <row r="994">
          <cell r="B994" t="str">
            <v>COMPLEMENT RESISTANCE AU FEU</v>
          </cell>
          <cell r="F994" t="str">
            <v/>
          </cell>
        </row>
        <row r="995">
          <cell r="F995" t="str">
            <v/>
          </cell>
        </row>
        <row r="996">
          <cell r="B996" t="str">
            <v>Laine de roche</v>
          </cell>
          <cell r="F996" t="str">
            <v/>
          </cell>
        </row>
        <row r="997">
          <cell r="A997" t="str">
            <v>12-599</v>
          </cell>
          <cell r="B997" t="str">
            <v>Panneaux de 1200 x 600 x 50mm</v>
          </cell>
          <cell r="C997" t="str">
            <v>M2</v>
          </cell>
          <cell r="D997">
            <v>12</v>
          </cell>
          <cell r="E997">
            <v>1</v>
          </cell>
          <cell r="F997">
            <v>12</v>
          </cell>
        </row>
        <row r="998">
          <cell r="A998" t="str">
            <v>12-600</v>
          </cell>
          <cell r="B998" t="str">
            <v>Panneaux de 1200 x 600 x 100 mm</v>
          </cell>
          <cell r="C998" t="str">
            <v>M2</v>
          </cell>
          <cell r="D998">
            <v>16</v>
          </cell>
          <cell r="E998">
            <v>1</v>
          </cell>
          <cell r="F998">
            <v>16</v>
          </cell>
        </row>
        <row r="999">
          <cell r="A999" t="str">
            <v>12-601</v>
          </cell>
          <cell r="B999" t="str">
            <v>Panneaux de 600 x 600 x 50 mm</v>
          </cell>
          <cell r="C999" t="str">
            <v>M2</v>
          </cell>
          <cell r="D999">
            <v>12</v>
          </cell>
          <cell r="E999">
            <v>1</v>
          </cell>
          <cell r="F999">
            <v>12</v>
          </cell>
        </row>
        <row r="1000">
          <cell r="A1000" t="str">
            <v>12-602</v>
          </cell>
          <cell r="B1000" t="str">
            <v>Panneaux de 600 x 600 x 100 mm</v>
          </cell>
          <cell r="C1000" t="str">
            <v>M2</v>
          </cell>
          <cell r="D1000">
            <v>16</v>
          </cell>
          <cell r="E1000">
            <v>1</v>
          </cell>
          <cell r="F1000">
            <v>16</v>
          </cell>
        </row>
        <row r="1001">
          <cell r="F1001" t="str">
            <v/>
          </cell>
        </row>
        <row r="1002">
          <cell r="B1002" t="str">
            <v>PLENUMS</v>
          </cell>
          <cell r="F1002" t="str">
            <v/>
          </cell>
        </row>
        <row r="1003">
          <cell r="F1003" t="str">
            <v/>
          </cell>
        </row>
        <row r="1004">
          <cell r="B1004" t="str">
            <v>VENTILATION DES PLENUMS</v>
          </cell>
          <cell r="F1004" t="str">
            <v/>
          </cell>
        </row>
        <row r="1005">
          <cell r="F1005" t="str">
            <v/>
          </cell>
        </row>
        <row r="1006">
          <cell r="A1006" t="str">
            <v>12-608</v>
          </cell>
          <cell r="B1006" t="str">
            <v>Fourniture et pose de grille de ventilation 200 cm2 pour ventilation et équilibrage de pression dans le plénum</v>
          </cell>
          <cell r="C1006" t="str">
            <v>U</v>
          </cell>
          <cell r="D1006">
            <v>24</v>
          </cell>
          <cell r="E1006">
            <v>1</v>
          </cell>
          <cell r="F1006">
            <v>24</v>
          </cell>
        </row>
        <row r="1007">
          <cell r="F1007" t="str">
            <v/>
          </cell>
        </row>
        <row r="1008">
          <cell r="B1008" t="str">
            <v>TRAPPE DE VISITE</v>
          </cell>
          <cell r="F1008" t="str">
            <v/>
          </cell>
        </row>
        <row r="1009">
          <cell r="F1009" t="str">
            <v/>
          </cell>
        </row>
        <row r="1010">
          <cell r="B1010" t="str">
            <v>Trappe métallique, finition laquée</v>
          </cell>
          <cell r="F1010" t="str">
            <v/>
          </cell>
        </row>
        <row r="1011">
          <cell r="A1011" t="str">
            <v>12-613</v>
          </cell>
          <cell r="B1011" t="str">
            <v>600 x 600</v>
          </cell>
          <cell r="C1011" t="str">
            <v>U</v>
          </cell>
          <cell r="D1011">
            <v>66</v>
          </cell>
          <cell r="E1011">
            <v>1</v>
          </cell>
          <cell r="F1011">
            <v>66</v>
          </cell>
        </row>
        <row r="1012">
          <cell r="A1012" t="str">
            <v>12-614</v>
          </cell>
          <cell r="B1012" t="str">
            <v>Majoration pour flocage coupe-feu</v>
          </cell>
          <cell r="C1012" t="str">
            <v>%</v>
          </cell>
          <cell r="D1012">
            <v>40</v>
          </cell>
        </row>
        <row r="1013">
          <cell r="A1013" t="str">
            <v>12-615</v>
          </cell>
          <cell r="B1013" t="str">
            <v>Majoration pour flocage thermique</v>
          </cell>
          <cell r="C1013" t="str">
            <v>%</v>
          </cell>
          <cell r="D1013">
            <v>40</v>
          </cell>
        </row>
        <row r="1014">
          <cell r="A1014" t="str">
            <v>12-616</v>
          </cell>
          <cell r="B1014" t="str">
            <v>Majoration pour flocage acoustique</v>
          </cell>
          <cell r="C1014" t="str">
            <v>%</v>
          </cell>
          <cell r="D1014">
            <v>40</v>
          </cell>
        </row>
        <row r="1015">
          <cell r="A1015" t="str">
            <v>12-617</v>
          </cell>
          <cell r="B1015" t="str">
            <v>Majoration pour barrière coupe-feu</v>
          </cell>
          <cell r="C1015" t="str">
            <v>%</v>
          </cell>
          <cell r="D1015">
            <v>40</v>
          </cell>
        </row>
        <row r="1016">
          <cell r="A1016" t="str">
            <v>12-618</v>
          </cell>
          <cell r="B1016" t="str">
            <v>Majoration pour barrière thermique</v>
          </cell>
          <cell r="C1016" t="str">
            <v>%</v>
          </cell>
          <cell r="D1016">
            <v>40</v>
          </cell>
        </row>
        <row r="1017">
          <cell r="A1017" t="str">
            <v>12-619</v>
          </cell>
          <cell r="B1017" t="str">
            <v>Majoration pour barrière acoustique</v>
          </cell>
          <cell r="C1017" t="str">
            <v>%</v>
          </cell>
          <cell r="D1017">
            <v>40</v>
          </cell>
        </row>
        <row r="1018">
          <cell r="F1018" t="str">
            <v/>
          </cell>
        </row>
        <row r="1019">
          <cell r="B1019" t="str">
            <v>SUJETION DE DECOUPES DIVERSES</v>
          </cell>
          <cell r="F1019" t="str">
            <v/>
          </cell>
        </row>
        <row r="1020">
          <cell r="F1020" t="str">
            <v/>
          </cell>
        </row>
        <row r="1021">
          <cell r="B1021" t="str">
            <v>Découpe circulaire</v>
          </cell>
          <cell r="F1021" t="str">
            <v/>
          </cell>
        </row>
        <row r="1022">
          <cell r="A1022" t="str">
            <v>12-624</v>
          </cell>
          <cell r="B1022" t="str">
            <v>Plafond en dalle</v>
          </cell>
          <cell r="C1022" t="str">
            <v>M2</v>
          </cell>
          <cell r="D1022">
            <v>13</v>
          </cell>
          <cell r="E1022">
            <v>1</v>
          </cell>
          <cell r="F1022">
            <v>13</v>
          </cell>
        </row>
        <row r="1023">
          <cell r="A1023" t="str">
            <v>12-625</v>
          </cell>
          <cell r="B1023" t="str">
            <v>Plafond métal</v>
          </cell>
          <cell r="C1023" t="str">
            <v>M2</v>
          </cell>
          <cell r="D1023">
            <v>15</v>
          </cell>
          <cell r="E1023">
            <v>1</v>
          </cell>
          <cell r="F1023">
            <v>15</v>
          </cell>
        </row>
        <row r="1024">
          <cell r="F1024" t="str">
            <v/>
          </cell>
        </row>
        <row r="1025">
          <cell r="B1025" t="str">
            <v>Découpe carrée ou rectangulaire</v>
          </cell>
          <cell r="F1025" t="str">
            <v/>
          </cell>
        </row>
        <row r="1026">
          <cell r="A1026" t="str">
            <v>12-628</v>
          </cell>
          <cell r="B1026" t="str">
            <v>Plafond en dalles ou en staff</v>
          </cell>
          <cell r="C1026" t="str">
            <v>M2</v>
          </cell>
          <cell r="D1026">
            <v>7</v>
          </cell>
          <cell r="E1026">
            <v>1</v>
          </cell>
          <cell r="F1026">
            <v>7</v>
          </cell>
        </row>
        <row r="1027">
          <cell r="A1027" t="str">
            <v>12-629</v>
          </cell>
          <cell r="B1027" t="str">
            <v>Plafond métal</v>
          </cell>
          <cell r="C1027" t="str">
            <v>M2</v>
          </cell>
          <cell r="D1027">
            <v>8</v>
          </cell>
          <cell r="E1027">
            <v>1</v>
          </cell>
          <cell r="F1027">
            <v>8</v>
          </cell>
        </row>
        <row r="1028">
          <cell r="F1028" t="str">
            <v/>
          </cell>
        </row>
        <row r="1029">
          <cell r="B1029" t="str">
            <v>PLAFOND PLAQUE DE PLATRE SUR OSSATURE METALLIQUE</v>
          </cell>
          <cell r="F1029" t="str">
            <v/>
          </cell>
        </row>
        <row r="1030">
          <cell r="F1030" t="str">
            <v/>
          </cell>
        </row>
        <row r="1031">
          <cell r="B1031" t="str">
            <v>Avec fourrures 47/50</v>
          </cell>
          <cell r="F1031" t="str">
            <v/>
          </cell>
        </row>
        <row r="1032">
          <cell r="A1032" t="str">
            <v>12-634</v>
          </cell>
          <cell r="B1032" t="str">
            <v>Avec 1 plaque ép. 13 mm</v>
          </cell>
          <cell r="C1032" t="str">
            <v>M2</v>
          </cell>
          <cell r="D1032">
            <v>39</v>
          </cell>
          <cell r="E1032">
            <v>1</v>
          </cell>
          <cell r="F1032">
            <v>39</v>
          </cell>
        </row>
        <row r="1033">
          <cell r="F1033" t="str">
            <v/>
          </cell>
        </row>
        <row r="1034">
          <cell r="B1034" t="str">
            <v>OSSATURE PERPENDICULAIRE AUX PLAQUES</v>
          </cell>
          <cell r="F1034" t="str">
            <v/>
          </cell>
        </row>
        <row r="1035">
          <cell r="A1035" t="str">
            <v>12-637</v>
          </cell>
          <cell r="B1035" t="str">
            <v>Avec 1 plaque ép. 13 mm</v>
          </cell>
          <cell r="C1035" t="str">
            <v>M2</v>
          </cell>
          <cell r="D1035">
            <v>44</v>
          </cell>
          <cell r="E1035">
            <v>1</v>
          </cell>
          <cell r="F1035">
            <v>44</v>
          </cell>
        </row>
        <row r="1036">
          <cell r="F1036" t="str">
            <v/>
          </cell>
        </row>
        <row r="1037">
          <cell r="B1037" t="str">
            <v>OSSATURE PRIMAIRE</v>
          </cell>
          <cell r="F1037" t="str">
            <v/>
          </cell>
        </row>
        <row r="1038">
          <cell r="A1038" t="str">
            <v>12-640</v>
          </cell>
          <cell r="B1038" t="str">
            <v>Entraxe suspentes 1,50 m</v>
          </cell>
          <cell r="C1038" t="str">
            <v>M2</v>
          </cell>
          <cell r="D1038">
            <v>12</v>
          </cell>
          <cell r="E1038">
            <v>1</v>
          </cell>
          <cell r="F1038">
            <v>12</v>
          </cell>
        </row>
        <row r="1039">
          <cell r="F1039" t="str">
            <v/>
          </cell>
        </row>
        <row r="1040">
          <cell r="B1040" t="str">
            <v>MAJORATION SUR PLAQUE DE PLATRE</v>
          </cell>
          <cell r="F1040" t="str">
            <v/>
          </cell>
        </row>
        <row r="1041">
          <cell r="F1041" t="str">
            <v/>
          </cell>
        </row>
        <row r="1042">
          <cell r="B1042" t="str">
            <v>Pour plaque à haute résistance au feu</v>
          </cell>
          <cell r="F1042" t="str">
            <v/>
          </cell>
        </row>
        <row r="1043">
          <cell r="A1043" t="str">
            <v>12-645</v>
          </cell>
          <cell r="B1043" t="str">
            <v>A parement standard ép. 13 mm</v>
          </cell>
          <cell r="C1043" t="str">
            <v>M2</v>
          </cell>
          <cell r="D1043">
            <v>8</v>
          </cell>
          <cell r="E1043">
            <v>1</v>
          </cell>
          <cell r="F1043">
            <v>8</v>
          </cell>
        </row>
        <row r="1044">
          <cell r="F1044" t="str">
            <v/>
          </cell>
        </row>
        <row r="1045">
          <cell r="B1045" t="str">
            <v>Pour plaque hydrofuge</v>
          </cell>
          <cell r="F1045" t="str">
            <v/>
          </cell>
        </row>
        <row r="1046">
          <cell r="A1046" t="str">
            <v>12-648</v>
          </cell>
          <cell r="B1046" t="str">
            <v>A parement standard ép. 13 mm</v>
          </cell>
          <cell r="C1046" t="str">
            <v>M2</v>
          </cell>
          <cell r="D1046">
            <v>5.5</v>
          </cell>
          <cell r="E1046">
            <v>1</v>
          </cell>
          <cell r="F1046">
            <v>5.5</v>
          </cell>
        </row>
        <row r="1047">
          <cell r="F1047" t="str">
            <v/>
          </cell>
        </row>
        <row r="1048">
          <cell r="B1048" t="str">
            <v>OUVRAGES COMPLEMENTAIRES POUR FAUX PLAFONDS EN PLAQUE DE PLATRE</v>
          </cell>
          <cell r="F1048" t="str">
            <v/>
          </cell>
        </row>
        <row r="1049">
          <cell r="F1049" t="str">
            <v/>
          </cell>
        </row>
        <row r="1050">
          <cell r="B1050" t="str">
            <v>Bande de renfort ou bande armée</v>
          </cell>
          <cell r="F1050" t="str">
            <v/>
          </cell>
        </row>
        <row r="1051">
          <cell r="A1051" t="str">
            <v>12-653</v>
          </cell>
          <cell r="B1051" t="str">
            <v>Renfort d'angle</v>
          </cell>
          <cell r="C1051" t="str">
            <v>ML</v>
          </cell>
          <cell r="D1051">
            <v>6</v>
          </cell>
          <cell r="E1051">
            <v>1</v>
          </cell>
          <cell r="F1051">
            <v>6</v>
          </cell>
        </row>
        <row r="1052">
          <cell r="A1052" t="str">
            <v>12-654</v>
          </cell>
          <cell r="B1052" t="str">
            <v>Cornière d'angle</v>
          </cell>
          <cell r="C1052" t="str">
            <v>ML</v>
          </cell>
          <cell r="D1052">
            <v>12</v>
          </cell>
          <cell r="E1052">
            <v>1</v>
          </cell>
          <cell r="F1052">
            <v>12</v>
          </cell>
        </row>
        <row r="1053">
          <cell r="F1053" t="str">
            <v/>
          </cell>
        </row>
        <row r="1054">
          <cell r="B1054" t="str">
            <v>EXECUTION DE JOUEES (Compris ossature)</v>
          </cell>
          <cell r="F1054" t="str">
            <v/>
          </cell>
        </row>
        <row r="1055">
          <cell r="F1055" t="str">
            <v/>
          </cell>
        </row>
        <row r="1056">
          <cell r="A1056" t="str">
            <v>12-658</v>
          </cell>
          <cell r="B1056" t="str">
            <v>En panneaux contre-plaqués EP: 10mm</v>
          </cell>
          <cell r="C1056" t="str">
            <v>M2</v>
          </cell>
          <cell r="D1056">
            <v>31</v>
          </cell>
          <cell r="E1056">
            <v>1</v>
          </cell>
          <cell r="F1056">
            <v>31</v>
          </cell>
        </row>
        <row r="1057">
          <cell r="A1057" t="str">
            <v>12-659</v>
          </cell>
          <cell r="B1057" t="str">
            <v>En panneaux contre-plaqués EP: 12mm</v>
          </cell>
          <cell r="C1057" t="str">
            <v>M2</v>
          </cell>
          <cell r="D1057">
            <v>33</v>
          </cell>
          <cell r="E1057">
            <v>1</v>
          </cell>
          <cell r="F1057">
            <v>33</v>
          </cell>
        </row>
        <row r="1058">
          <cell r="A1058" t="str">
            <v>12-660</v>
          </cell>
          <cell r="B1058" t="str">
            <v>En panneaux contre-plaqués EP: 19mm</v>
          </cell>
          <cell r="C1058" t="str">
            <v>M2</v>
          </cell>
          <cell r="D1058">
            <v>33</v>
          </cell>
          <cell r="E1058">
            <v>1</v>
          </cell>
          <cell r="F1058">
            <v>33</v>
          </cell>
        </row>
        <row r="1059">
          <cell r="A1059" t="str">
            <v>12-661</v>
          </cell>
          <cell r="B1059" t="str">
            <v xml:space="preserve">En panneaux plaque de plâtre 13mm </v>
          </cell>
          <cell r="C1059" t="str">
            <v>M2</v>
          </cell>
          <cell r="D1059">
            <v>28</v>
          </cell>
          <cell r="E1059">
            <v>1</v>
          </cell>
          <cell r="F1059">
            <v>28</v>
          </cell>
        </row>
        <row r="1060">
          <cell r="F1060" t="str">
            <v/>
          </cell>
        </row>
        <row r="1061">
          <cell r="B1061" t="str">
            <v>ECHAFAUDAGE - PROTECTION</v>
          </cell>
          <cell r="F1061" t="str">
            <v/>
          </cell>
        </row>
        <row r="1062">
          <cell r="F1062" t="str">
            <v/>
          </cell>
        </row>
        <row r="1063">
          <cell r="B1063" t="str">
            <v>ECHAFAUDAGE</v>
          </cell>
          <cell r="F1063" t="str">
            <v/>
          </cell>
        </row>
        <row r="1064">
          <cell r="F1064" t="str">
            <v/>
          </cell>
        </row>
        <row r="1065">
          <cell r="A1065" t="str">
            <v>12-667</v>
          </cell>
          <cell r="B1065" t="str">
            <v>Installation et repliement, d'échafaudage roulant léger de larg. 2,25 x 0.65 m x 4,10 m haut.</v>
          </cell>
          <cell r="C1065" t="str">
            <v>U</v>
          </cell>
          <cell r="D1065">
            <v>86</v>
          </cell>
          <cell r="E1065">
            <v>1</v>
          </cell>
          <cell r="F1065">
            <v>86</v>
          </cell>
        </row>
        <row r="1066">
          <cell r="A1066" t="str">
            <v>12-668</v>
          </cell>
          <cell r="B1066" t="str">
            <v>Location journalière échafaudage roulant léger, larg. 2,25 x 0,65 x 4,10 m haut.</v>
          </cell>
          <cell r="C1066" t="str">
            <v>J</v>
          </cell>
          <cell r="D1066">
            <v>24</v>
          </cell>
          <cell r="E1066">
            <v>1</v>
          </cell>
          <cell r="F1066">
            <v>24</v>
          </cell>
        </row>
        <row r="1067">
          <cell r="A1067" t="str">
            <v>12-669</v>
          </cell>
          <cell r="B1067" t="str">
            <v>Installation et repliement d'un échafaudage roulant avec plateau de 3,00 x 0,85 m x 8,00 m haut. travail</v>
          </cell>
          <cell r="C1067" t="str">
            <v>U</v>
          </cell>
          <cell r="D1067">
            <v>86</v>
          </cell>
          <cell r="E1067">
            <v>1</v>
          </cell>
          <cell r="F1067">
            <v>86</v>
          </cell>
        </row>
        <row r="1068">
          <cell r="A1068" t="str">
            <v>12-670</v>
          </cell>
          <cell r="B1068" t="str">
            <v>Déplacement pour changement de façade d'échafaudage roulant 3,00 x 0,85 m x 8,00 m haut, sans possibilité de roulage</v>
          </cell>
          <cell r="C1068" t="str">
            <v>U</v>
          </cell>
          <cell r="D1068">
            <v>86</v>
          </cell>
          <cell r="E1068">
            <v>1</v>
          </cell>
          <cell r="F1068">
            <v>86</v>
          </cell>
        </row>
        <row r="1069">
          <cell r="A1069" t="str">
            <v>12-671</v>
          </cell>
          <cell r="B1069" t="str">
            <v>Location journalière échafaudage roulant à plateaux de long. 3,00 x 0,85 m x 8,00 hauteur de travail</v>
          </cell>
          <cell r="C1069" t="str">
            <v>J</v>
          </cell>
          <cell r="D1069">
            <v>24</v>
          </cell>
          <cell r="E1069">
            <v>1</v>
          </cell>
          <cell r="F1069">
            <v>24</v>
          </cell>
        </row>
        <row r="1070">
          <cell r="F1070" t="str">
            <v/>
          </cell>
        </row>
        <row r="1071">
          <cell r="B1071" t="str">
            <v>PROTECTION</v>
          </cell>
          <cell r="F1071" t="str">
            <v/>
          </cell>
        </row>
        <row r="1072">
          <cell r="F1072" t="str">
            <v/>
          </cell>
        </row>
        <row r="1073">
          <cell r="A1073" t="str">
            <v>12-675</v>
          </cell>
          <cell r="B1073" t="str">
            <v>Installation et repliement de bâche</v>
          </cell>
          <cell r="C1073" t="str">
            <v>M2</v>
          </cell>
          <cell r="D1073">
            <v>3</v>
          </cell>
          <cell r="E1073">
            <v>1</v>
          </cell>
          <cell r="F1073">
            <v>3</v>
          </cell>
        </row>
        <row r="1074">
          <cell r="A1074" t="str">
            <v>12-676</v>
          </cell>
          <cell r="B1074" t="str">
            <v>Remaniage de bâche en cours de travaux</v>
          </cell>
          <cell r="C1074" t="str">
            <v>M2</v>
          </cell>
          <cell r="D1074">
            <v>2</v>
          </cell>
          <cell r="E1074">
            <v>1</v>
          </cell>
          <cell r="F1074">
            <v>2</v>
          </cell>
        </row>
        <row r="1075">
          <cell r="A1075" t="str">
            <v>12-677</v>
          </cell>
          <cell r="B1075" t="str">
            <v>Film polyane 150 microns fixé par bandes adhésives</v>
          </cell>
          <cell r="C1075" t="str">
            <v>M2</v>
          </cell>
          <cell r="D1075">
            <v>3</v>
          </cell>
          <cell r="E1075">
            <v>1</v>
          </cell>
          <cell r="F1075">
            <v>3</v>
          </cell>
        </row>
        <row r="1076">
          <cell r="F1076" t="str">
            <v/>
          </cell>
        </row>
        <row r="1077">
          <cell r="B1077" t="str">
            <v>GRAVOIS</v>
          </cell>
          <cell r="F1077" t="str">
            <v/>
          </cell>
        </row>
        <row r="1078">
          <cell r="F1078" t="str">
            <v/>
          </cell>
        </row>
        <row r="1079">
          <cell r="B1079" t="str">
            <v>Descente au seau ou sac jusqu'à 3 m hauteur ou par étage</v>
          </cell>
          <cell r="F1079" t="str">
            <v/>
          </cell>
        </row>
        <row r="1080">
          <cell r="A1080" t="str">
            <v>12-682</v>
          </cell>
          <cell r="B1080" t="str">
            <v>Par 3 m hauteur ou par étage supplémentaire</v>
          </cell>
          <cell r="C1080" t="str">
            <v>M3</v>
          </cell>
          <cell r="D1080">
            <v>33</v>
          </cell>
          <cell r="E1080">
            <v>1</v>
          </cell>
          <cell r="F1080">
            <v>33</v>
          </cell>
        </row>
        <row r="1081">
          <cell r="A1081" t="str">
            <v>12-683</v>
          </cell>
          <cell r="B1081" t="str">
            <v>Montage au seau ou sac jusqu'à 3 m hauteur ou par étage</v>
          </cell>
          <cell r="C1081" t="str">
            <v>M3</v>
          </cell>
          <cell r="D1081">
            <v>35</v>
          </cell>
          <cell r="E1081">
            <v>1</v>
          </cell>
          <cell r="F1081">
            <v>35</v>
          </cell>
        </row>
        <row r="1082">
          <cell r="A1082" t="str">
            <v>12-684</v>
          </cell>
          <cell r="B1082" t="str">
            <v>Par 3 m hauteur ou par étage supplémentaire</v>
          </cell>
          <cell r="C1082" t="str">
            <v>M3</v>
          </cell>
          <cell r="D1082">
            <v>66</v>
          </cell>
          <cell r="E1082">
            <v>1</v>
          </cell>
          <cell r="F1082">
            <v>66</v>
          </cell>
        </row>
        <row r="1083">
          <cell r="A1083" t="str">
            <v>12-685</v>
          </cell>
          <cell r="B1083" t="str">
            <v>Transport horizontal à la brouette jusqu'à 30 m</v>
          </cell>
          <cell r="C1083" t="str">
            <v>M3</v>
          </cell>
          <cell r="D1083">
            <v>60</v>
          </cell>
          <cell r="E1083">
            <v>1</v>
          </cell>
          <cell r="F1083">
            <v>60</v>
          </cell>
        </row>
        <row r="1084">
          <cell r="A1084" t="str">
            <v>12-686</v>
          </cell>
          <cell r="B1084" t="str">
            <v>Enlèvement de gravois aux décharges par véhicule léger jusqu'à 10 km non compris les droits</v>
          </cell>
          <cell r="C1084" t="str">
            <v>M3</v>
          </cell>
          <cell r="D1084">
            <v>60</v>
          </cell>
          <cell r="E1084">
            <v>1</v>
          </cell>
          <cell r="F1084">
            <v>60</v>
          </cell>
        </row>
        <row r="1085">
          <cell r="A1085" t="str">
            <v>12-687</v>
          </cell>
          <cell r="B1085" t="str">
            <v>Enlèvement de gravois et traitement des déchets par benne de 8 m3</v>
          </cell>
          <cell r="C1085" t="str">
            <v>M3</v>
          </cell>
          <cell r="D1085">
            <v>48</v>
          </cell>
          <cell r="E1085">
            <v>1</v>
          </cell>
          <cell r="F1085">
            <v>48</v>
          </cell>
        </row>
        <row r="1086">
          <cell r="F1086" t="str">
            <v/>
          </cell>
        </row>
        <row r="1087">
          <cell r="F1087" t="str">
            <v/>
          </cell>
        </row>
        <row r="1088">
          <cell r="B1088" t="str">
            <v xml:space="preserve">CLOISONS SECHES </v>
          </cell>
          <cell r="F1088" t="str">
            <v/>
          </cell>
        </row>
        <row r="1089">
          <cell r="F1089" t="str">
            <v/>
          </cell>
        </row>
        <row r="1090">
          <cell r="B1090" t="str">
            <v>Cloisons en plaques de plâtre sur ossature métallique type « Placostil » pour fourniture et mise en œuvre</v>
          </cell>
          <cell r="F1090" t="str">
            <v/>
          </cell>
        </row>
        <row r="1091">
          <cell r="A1091" t="str">
            <v>12-693</v>
          </cell>
          <cell r="B1091" t="str">
            <v>Profilés jusqu’à 70 mm et espacés tous les 0,60m, 1 plaque THD à chaque face de 13 mm d’épaisseur et isolant laine de verre ou de roche jusqu’à 70 mm d’épaisseur</v>
          </cell>
          <cell r="C1091" t="str">
            <v>M2</v>
          </cell>
          <cell r="D1091">
            <v>66</v>
          </cell>
          <cell r="E1091">
            <v>230</v>
          </cell>
          <cell r="F1091">
            <v>15180</v>
          </cell>
        </row>
        <row r="1092">
          <cell r="A1092" t="str">
            <v>12-694</v>
          </cell>
          <cell r="B1092" t="str">
            <v>Profilés de 90 mm espacés tous les 0,60 m, 1plaque THD à chaque face de 13 mm d’épaisseur et isolant laine de verre ou de roche de 90 mm</v>
          </cell>
          <cell r="C1092" t="str">
            <v>M2</v>
          </cell>
          <cell r="D1092">
            <v>71</v>
          </cell>
          <cell r="E1092">
            <v>250</v>
          </cell>
          <cell r="F1092">
            <v>17750</v>
          </cell>
        </row>
        <row r="1093">
          <cell r="A1093" t="str">
            <v>12-695</v>
          </cell>
          <cell r="B1093" t="str">
            <v>Majoration pour ossature espacée de 0,40 mm</v>
          </cell>
          <cell r="C1093" t="str">
            <v>%</v>
          </cell>
          <cell r="D1093">
            <v>38</v>
          </cell>
          <cell r="F1093" t="str">
            <v/>
          </cell>
        </row>
        <row r="1094">
          <cell r="A1094" t="str">
            <v>12-696</v>
          </cell>
          <cell r="B1094" t="str">
            <v>Majoration pour fourniture et pose de 2 plaques THD sur chaque face</v>
          </cell>
          <cell r="C1094" t="str">
            <v>%</v>
          </cell>
          <cell r="D1094">
            <v>48</v>
          </cell>
          <cell r="F1094" t="str">
            <v/>
          </cell>
        </row>
        <row r="1095">
          <cell r="A1095" t="str">
            <v>12-697</v>
          </cell>
          <cell r="B1095" t="str">
            <v>Plafond sur ossature métallique type « Placostil » et plaque de plâtre BA 13</v>
          </cell>
          <cell r="C1095" t="str">
            <v>M2</v>
          </cell>
          <cell r="D1095">
            <v>42</v>
          </cell>
          <cell r="E1095">
            <v>1</v>
          </cell>
          <cell r="F1095">
            <v>42</v>
          </cell>
        </row>
        <row r="1096">
          <cell r="A1096" t="str">
            <v>12-698</v>
          </cell>
          <cell r="B1096" t="str">
            <v>Majoration pour plaque supplémentaire</v>
          </cell>
          <cell r="C1096" t="str">
            <v>%</v>
          </cell>
          <cell r="D1096">
            <v>38</v>
          </cell>
          <cell r="F1096" t="str">
            <v/>
          </cell>
        </row>
        <row r="1097">
          <cell r="A1097" t="str">
            <v>12-699</v>
          </cell>
          <cell r="B1097" t="str">
            <v>Majoration pour plaques et ossature feu</v>
          </cell>
          <cell r="C1097" t="str">
            <v>%</v>
          </cell>
          <cell r="D1097">
            <v>100</v>
          </cell>
          <cell r="F1097" t="str">
            <v/>
          </cell>
        </row>
        <row r="1098">
          <cell r="A1098" t="str">
            <v>12-700</v>
          </cell>
          <cell r="B1098" t="str">
            <v>Isolant laine de verre avec pare vapeur jusqu’à 60 mm d’épaisseur</v>
          </cell>
          <cell r="C1098" t="str">
            <v>M2</v>
          </cell>
          <cell r="D1098">
            <v>8</v>
          </cell>
          <cell r="E1098">
            <v>1</v>
          </cell>
          <cell r="F1098">
            <v>8</v>
          </cell>
        </row>
        <row r="1099">
          <cell r="A1099" t="str">
            <v>12-701</v>
          </cell>
          <cell r="B1099" t="str">
            <v>Jusqu’à 100 mm d’épaisseur</v>
          </cell>
          <cell r="C1099" t="str">
            <v>M2</v>
          </cell>
          <cell r="D1099">
            <v>12</v>
          </cell>
          <cell r="E1099">
            <v>1</v>
          </cell>
          <cell r="F1099">
            <v>12</v>
          </cell>
        </row>
        <row r="1100">
          <cell r="F1100" t="str">
            <v/>
          </cell>
        </row>
        <row r="1101">
          <cell r="B1101" t="str">
            <v>OUVRAGES COMPLEMENTAIRES POUR CLOISON</v>
          </cell>
          <cell r="F1101" t="str">
            <v/>
          </cell>
        </row>
        <row r="1102">
          <cell r="F1102" t="str">
            <v/>
          </cell>
        </row>
        <row r="1103">
          <cell r="B1103" t="str">
            <v>Bande de renfort ou bande armée</v>
          </cell>
          <cell r="F1103" t="str">
            <v/>
          </cell>
        </row>
        <row r="1104">
          <cell r="A1104" t="str">
            <v>12-706</v>
          </cell>
          <cell r="B1104" t="str">
            <v>Renfort d'angle</v>
          </cell>
          <cell r="C1104" t="str">
            <v>ML</v>
          </cell>
          <cell r="D1104">
            <v>6</v>
          </cell>
          <cell r="E1104">
            <v>1</v>
          </cell>
          <cell r="F1104">
            <v>6</v>
          </cell>
        </row>
        <row r="1105">
          <cell r="A1105" t="str">
            <v>12-707</v>
          </cell>
          <cell r="B1105" t="str">
            <v>Cornière d'angle</v>
          </cell>
          <cell r="C1105" t="str">
            <v>ML</v>
          </cell>
          <cell r="D1105">
            <v>12</v>
          </cell>
          <cell r="E1105">
            <v>1</v>
          </cell>
          <cell r="F1105">
            <v>12</v>
          </cell>
        </row>
        <row r="1106">
          <cell r="F1106" t="str">
            <v/>
          </cell>
        </row>
        <row r="1107">
          <cell r="A1107" t="str">
            <v>12-709</v>
          </cell>
          <cell r="B1107" t="str">
            <v>Etanchéité</v>
          </cell>
          <cell r="F1107" t="str">
            <v/>
          </cell>
        </row>
        <row r="1108">
          <cell r="A1108" t="str">
            <v>12-710</v>
          </cell>
          <cell r="B1108" t="str">
            <v>Enduit étanche</v>
          </cell>
          <cell r="C1108" t="str">
            <v>M2</v>
          </cell>
          <cell r="D1108">
            <v>6</v>
          </cell>
          <cell r="E1108">
            <v>1</v>
          </cell>
          <cell r="F1108">
            <v>6</v>
          </cell>
        </row>
        <row r="1109">
          <cell r="A1109" t="str">
            <v>12-711</v>
          </cell>
          <cell r="B1109" t="str">
            <v>Bande d'étanchéité</v>
          </cell>
          <cell r="C1109" t="str">
            <v>ML</v>
          </cell>
          <cell r="D1109">
            <v>3</v>
          </cell>
          <cell r="E1109">
            <v>1</v>
          </cell>
          <cell r="F1109">
            <v>3</v>
          </cell>
        </row>
        <row r="1110">
          <cell r="A1110" t="str">
            <v>12-712</v>
          </cell>
          <cell r="B1110" t="str">
            <v>Film polyéthylène en pied de cloison jusqu'à 100 mm ép.</v>
          </cell>
          <cell r="C1110" t="str">
            <v>ML</v>
          </cell>
          <cell r="D1110">
            <v>2</v>
          </cell>
          <cell r="E1110">
            <v>1</v>
          </cell>
          <cell r="F1110">
            <v>2</v>
          </cell>
        </row>
        <row r="1111">
          <cell r="F1111" t="str">
            <v/>
          </cell>
        </row>
        <row r="1112">
          <cell r="B1112" t="str">
            <v>Support sanitaire</v>
          </cell>
          <cell r="F1112" t="str">
            <v/>
          </cell>
        </row>
        <row r="1113">
          <cell r="A1113" t="str">
            <v>12-715</v>
          </cell>
          <cell r="B1113" t="str">
            <v>Pour bidet ou cuvette avec réservoir encastré</v>
          </cell>
          <cell r="C1113" t="str">
            <v>U</v>
          </cell>
          <cell r="D1113">
            <v>23</v>
          </cell>
          <cell r="E1113">
            <v>1</v>
          </cell>
          <cell r="F1113">
            <v>23</v>
          </cell>
        </row>
        <row r="1114">
          <cell r="A1114" t="str">
            <v>12-716</v>
          </cell>
          <cell r="B1114" t="str">
            <v>Pour lave-mains</v>
          </cell>
          <cell r="C1114" t="str">
            <v>U</v>
          </cell>
          <cell r="D1114">
            <v>18</v>
          </cell>
          <cell r="E1114">
            <v>1</v>
          </cell>
          <cell r="F1114">
            <v>18</v>
          </cell>
        </row>
        <row r="1115">
          <cell r="A1115" t="str">
            <v>12-717</v>
          </cell>
          <cell r="B1115" t="str">
            <v>Pour lavabos</v>
          </cell>
          <cell r="C1115" t="str">
            <v>U</v>
          </cell>
          <cell r="D1115">
            <v>23</v>
          </cell>
          <cell r="E1115">
            <v>1</v>
          </cell>
          <cell r="F1115">
            <v>23</v>
          </cell>
        </row>
        <row r="1116">
          <cell r="F1116" t="str">
            <v/>
          </cell>
        </row>
        <row r="1117">
          <cell r="B1117" t="str">
            <v>NETTOYAGE</v>
          </cell>
          <cell r="F1117" t="str">
            <v/>
          </cell>
        </row>
        <row r="1118">
          <cell r="F1118" t="str">
            <v/>
          </cell>
        </row>
        <row r="1119">
          <cell r="A1119" t="str">
            <v>12-721</v>
          </cell>
          <cell r="B1119" t="str">
            <v>Nettoyage en fin de chantier comprenant le ramassage, la sortie des déchets et emballages (à compter à la surface hors oeuvre des locaux et accès)</v>
          </cell>
          <cell r="C1119" t="str">
            <v>M2</v>
          </cell>
          <cell r="D1119">
            <v>3</v>
          </cell>
          <cell r="E1119">
            <v>1</v>
          </cell>
          <cell r="F1119">
            <v>3</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40DE74-7E8F-422B-BC20-C7B4E11C865C}">
  <sheetPr>
    <pageSetUpPr fitToPage="1"/>
  </sheetPr>
  <dimension ref="A1:L607"/>
  <sheetViews>
    <sheetView tabSelected="1" topLeftCell="A576" zoomScaleNormal="100" zoomScaleSheetLayoutView="115" zoomScalePageLayoutView="70" workbookViewId="0">
      <selection activeCell="G582" sqref="G582"/>
    </sheetView>
  </sheetViews>
  <sheetFormatPr baseColWidth="10" defaultColWidth="11.453125" defaultRowHeight="12.5" x14ac:dyDescent="0.25"/>
  <cols>
    <col min="1" max="1" width="11.453125" style="6"/>
    <col min="2" max="2" width="9.453125" style="5" customWidth="1"/>
    <col min="3" max="3" width="75.7265625" style="4" customWidth="1"/>
    <col min="4" max="4" width="16.7265625" style="3" customWidth="1"/>
    <col min="5" max="5" width="19.7265625" style="2" customWidth="1"/>
    <col min="6" max="16384" width="11.453125" style="1"/>
  </cols>
  <sheetData>
    <row r="1" spans="1:6" s="29" customFormat="1" ht="135" customHeight="1" thickBot="1" x14ac:dyDescent="0.3">
      <c r="A1" s="165" t="s">
        <v>433</v>
      </c>
      <c r="B1" s="166"/>
      <c r="C1" s="166"/>
      <c r="D1" s="166"/>
      <c r="E1" s="167"/>
    </row>
    <row r="2" spans="1:6" s="18" customFormat="1" ht="20.149999999999999" customHeight="1" thickBot="1" x14ac:dyDescent="0.4">
      <c r="A2" s="161" t="s">
        <v>432</v>
      </c>
      <c r="B2" s="162"/>
      <c r="C2" s="30" t="s">
        <v>431</v>
      </c>
      <c r="D2" s="31" t="s">
        <v>89</v>
      </c>
      <c r="E2" s="32" t="s">
        <v>430</v>
      </c>
      <c r="F2" s="28"/>
    </row>
    <row r="3" spans="1:6" s="27" customFormat="1" ht="35.25" customHeight="1" thickBot="1" x14ac:dyDescent="0.35">
      <c r="A3" s="163"/>
      <c r="B3" s="164"/>
      <c r="C3" s="33" t="s">
        <v>429</v>
      </c>
      <c r="D3" s="34"/>
      <c r="E3" s="35"/>
    </row>
    <row r="4" spans="1:6" s="27" customFormat="1" ht="13" x14ac:dyDescent="0.3">
      <c r="A4" s="36"/>
      <c r="B4" s="37"/>
      <c r="C4" s="38"/>
      <c r="D4" s="39"/>
      <c r="E4" s="35"/>
    </row>
    <row r="5" spans="1:6" s="23" customFormat="1" ht="60" customHeight="1" x14ac:dyDescent="0.35">
      <c r="A5" s="40"/>
      <c r="B5" s="41"/>
      <c r="C5" s="42" t="s">
        <v>428</v>
      </c>
      <c r="D5" s="43"/>
      <c r="E5" s="44"/>
    </row>
    <row r="6" spans="1:6" s="20" customFormat="1" ht="35.15" customHeight="1" x14ac:dyDescent="0.35">
      <c r="A6" s="45"/>
      <c r="B6" s="46"/>
      <c r="C6" s="47" t="s">
        <v>427</v>
      </c>
      <c r="D6" s="196"/>
      <c r="E6" s="197"/>
    </row>
    <row r="7" spans="1:6" s="24" customFormat="1" ht="25" customHeight="1" x14ac:dyDescent="0.35">
      <c r="A7" s="50"/>
      <c r="B7" s="51">
        <v>8010</v>
      </c>
      <c r="C7" s="52" t="s">
        <v>426</v>
      </c>
      <c r="D7" s="53" t="s">
        <v>425</v>
      </c>
      <c r="E7" s="54"/>
      <c r="F7" s="26"/>
    </row>
    <row r="8" spans="1:6" s="24" customFormat="1" ht="35.15" customHeight="1" x14ac:dyDescent="0.35">
      <c r="A8" s="50"/>
      <c r="B8" s="55">
        <f>IF(OR(C8="",D8=""),"",MAX($B$5:B7)+1)</f>
        <v>8011</v>
      </c>
      <c r="C8" s="56" t="s">
        <v>424</v>
      </c>
      <c r="D8" s="57" t="s">
        <v>135</v>
      </c>
      <c r="E8" s="58"/>
      <c r="F8" s="25"/>
    </row>
    <row r="9" spans="1:6" s="24" customFormat="1" ht="35.15" customHeight="1" x14ac:dyDescent="0.35">
      <c r="A9" s="50"/>
      <c r="B9" s="55">
        <f>IF(OR(C9="",D9=""),"",MAX($B$5:B8)+1)</f>
        <v>8012</v>
      </c>
      <c r="C9" s="59" t="s">
        <v>423</v>
      </c>
      <c r="D9" s="60" t="s">
        <v>135</v>
      </c>
      <c r="E9" s="58"/>
      <c r="F9" s="25"/>
    </row>
    <row r="10" spans="1:6" s="23" customFormat="1" ht="60" customHeight="1" x14ac:dyDescent="0.35">
      <c r="A10" s="40"/>
      <c r="B10" s="61" t="str">
        <f>IF(OR(C10="",D10=""),"",MAX($B$5:B9)+1)</f>
        <v/>
      </c>
      <c r="C10" s="42" t="s">
        <v>422</v>
      </c>
      <c r="D10" s="43"/>
      <c r="E10" s="44"/>
    </row>
    <row r="11" spans="1:6" s="20" customFormat="1" ht="35.15" customHeight="1" x14ac:dyDescent="0.35">
      <c r="A11" s="45"/>
      <c r="B11" s="62" t="str">
        <f>IF(OR(C11="",D11=""),"",MAX($B$5:B10)+1)</f>
        <v/>
      </c>
      <c r="C11" s="47" t="s">
        <v>421</v>
      </c>
      <c r="D11" s="196"/>
      <c r="E11" s="197"/>
    </row>
    <row r="12" spans="1:6" s="15" customFormat="1" ht="39" x14ac:dyDescent="0.35">
      <c r="A12" s="63"/>
      <c r="B12" s="64" t="str">
        <f>IF(OR(C12="",D12=""),"",MAX($B$5:B11)+1)</f>
        <v/>
      </c>
      <c r="C12" s="65" t="s">
        <v>420</v>
      </c>
      <c r="D12" s="66"/>
      <c r="E12" s="67"/>
    </row>
    <row r="13" spans="1:6" s="15" customFormat="1" ht="25" customHeight="1" x14ac:dyDescent="0.35">
      <c r="A13" s="63"/>
      <c r="B13" s="64">
        <f>IF(OR(C13="",D13=""),"",MAX($B$5:B12)+1)</f>
        <v>8013</v>
      </c>
      <c r="C13" s="68" t="s">
        <v>419</v>
      </c>
      <c r="D13" s="66" t="s">
        <v>7</v>
      </c>
      <c r="E13" s="67"/>
    </row>
    <row r="14" spans="1:6" s="15" customFormat="1" ht="25" customHeight="1" x14ac:dyDescent="0.35">
      <c r="A14" s="63"/>
      <c r="B14" s="64">
        <f>IF(OR(C14="",D14=""),"",MAX($B$5:B13)+1)</f>
        <v>8014</v>
      </c>
      <c r="C14" s="68" t="s">
        <v>418</v>
      </c>
      <c r="D14" s="66" t="s">
        <v>7</v>
      </c>
      <c r="E14" s="67"/>
    </row>
    <row r="15" spans="1:6" s="15" customFormat="1" ht="25" customHeight="1" x14ac:dyDescent="0.35">
      <c r="A15" s="63"/>
      <c r="B15" s="64">
        <f>IF(OR(C15="",D15=""),"",MAX($B$5:B14)+1)</f>
        <v>8015</v>
      </c>
      <c r="C15" s="68" t="s">
        <v>417</v>
      </c>
      <c r="D15" s="66" t="s">
        <v>7</v>
      </c>
      <c r="E15" s="67"/>
    </row>
    <row r="16" spans="1:6" s="20" customFormat="1" ht="35.15" customHeight="1" x14ac:dyDescent="0.35">
      <c r="A16" s="45"/>
      <c r="B16" s="62" t="str">
        <f>IF(OR(C16="",D16=""),"",MAX($B$5:B15)+1)</f>
        <v/>
      </c>
      <c r="C16" s="47" t="s">
        <v>416</v>
      </c>
      <c r="D16" s="196"/>
      <c r="E16" s="197"/>
    </row>
    <row r="17" spans="1:5" s="15" customFormat="1" ht="70" customHeight="1" x14ac:dyDescent="0.35">
      <c r="A17" s="63"/>
      <c r="B17" s="64" t="str">
        <f>IF(OR(C17="",D17=""),"",MAX($B$5:B16)+1)</f>
        <v/>
      </c>
      <c r="C17" s="65" t="s">
        <v>415</v>
      </c>
      <c r="D17" s="66"/>
      <c r="E17" s="69"/>
    </row>
    <row r="18" spans="1:5" s="15" customFormat="1" ht="25" customHeight="1" x14ac:dyDescent="0.35">
      <c r="A18" s="63"/>
      <c r="B18" s="64">
        <f>IF(OR(C18="",D18=""),"",MAX($B$5:B17)+1)</f>
        <v>8016</v>
      </c>
      <c r="C18" s="68" t="s">
        <v>414</v>
      </c>
      <c r="D18" s="66" t="s">
        <v>0</v>
      </c>
      <c r="E18" s="67"/>
    </row>
    <row r="19" spans="1:5" s="15" customFormat="1" ht="25" customHeight="1" x14ac:dyDescent="0.35">
      <c r="A19" s="63"/>
      <c r="B19" s="64">
        <f>IF(OR(C19="",D19=""),"",MAX($B$5:B18)+1)</f>
        <v>8017</v>
      </c>
      <c r="C19" s="68" t="s">
        <v>413</v>
      </c>
      <c r="D19" s="66" t="s">
        <v>0</v>
      </c>
      <c r="E19" s="67"/>
    </row>
    <row r="20" spans="1:5" s="15" customFormat="1" ht="25" customHeight="1" x14ac:dyDescent="0.35">
      <c r="A20" s="63"/>
      <c r="B20" s="64">
        <f>IF(OR(C20="",D20=""),"",MAX($B$5:B19)+1)</f>
        <v>8018</v>
      </c>
      <c r="C20" s="68" t="s">
        <v>412</v>
      </c>
      <c r="D20" s="66" t="s">
        <v>0</v>
      </c>
      <c r="E20" s="67"/>
    </row>
    <row r="21" spans="1:5" s="15" customFormat="1" ht="25" customHeight="1" x14ac:dyDescent="0.35">
      <c r="A21" s="63"/>
      <c r="B21" s="64">
        <f>IF(OR(C21="",D21=""),"",MAX($B$5:B20)+1)</f>
        <v>8019</v>
      </c>
      <c r="C21" s="68" t="s">
        <v>411</v>
      </c>
      <c r="D21" s="66" t="s">
        <v>0</v>
      </c>
      <c r="E21" s="67"/>
    </row>
    <row r="22" spans="1:5" s="15" customFormat="1" ht="25" customHeight="1" x14ac:dyDescent="0.35">
      <c r="A22" s="63"/>
      <c r="B22" s="64">
        <f>IF(OR(C22="",D22=""),"",MAX($B$5:B21)+1)</f>
        <v>8020</v>
      </c>
      <c r="C22" s="68" t="s">
        <v>410</v>
      </c>
      <c r="D22" s="66" t="s">
        <v>0</v>
      </c>
      <c r="E22" s="67"/>
    </row>
    <row r="23" spans="1:5" s="15" customFormat="1" ht="25" customHeight="1" x14ac:dyDescent="0.35">
      <c r="A23" s="63"/>
      <c r="B23" s="64">
        <f>IF(OR(C23="",D23=""),"",MAX($B$5:B22)+1)</f>
        <v>8021</v>
      </c>
      <c r="C23" s="68" t="s">
        <v>409</v>
      </c>
      <c r="D23" s="66" t="s">
        <v>0</v>
      </c>
      <c r="E23" s="67"/>
    </row>
    <row r="24" spans="1:5" s="20" customFormat="1" ht="35.15" customHeight="1" x14ac:dyDescent="0.35">
      <c r="A24" s="45"/>
      <c r="B24" s="62" t="str">
        <f>IF(OR(C24="",D24=""),"",MAX($B$5:B23)+1)</f>
        <v/>
      </c>
      <c r="C24" s="47" t="s">
        <v>408</v>
      </c>
      <c r="D24" s="196"/>
      <c r="E24" s="197"/>
    </row>
    <row r="25" spans="1:5" s="15" customFormat="1" ht="26" x14ac:dyDescent="0.35">
      <c r="A25" s="63"/>
      <c r="B25" s="64" t="str">
        <f>IF(OR(C25="",D25=""),"",MAX($B$5:B24)+1)</f>
        <v/>
      </c>
      <c r="C25" s="70" t="s">
        <v>407</v>
      </c>
      <c r="D25" s="66"/>
      <c r="E25" s="71"/>
    </row>
    <row r="26" spans="1:5" s="15" customFormat="1" ht="25" customHeight="1" x14ac:dyDescent="0.35">
      <c r="A26" s="63"/>
      <c r="B26" s="64">
        <f>IF(OR(C26="",D26=""),"",MAX($B$5:B25)+1)</f>
        <v>8022</v>
      </c>
      <c r="C26" s="68" t="s">
        <v>406</v>
      </c>
      <c r="D26" s="66" t="s">
        <v>398</v>
      </c>
      <c r="E26" s="67"/>
    </row>
    <row r="27" spans="1:5" s="15" customFormat="1" ht="25" customHeight="1" x14ac:dyDescent="0.35">
      <c r="A27" s="63"/>
      <c r="B27" s="64">
        <f>IF(OR(C27="",D27=""),"",MAX($B$5:B26)+1)</f>
        <v>8023</v>
      </c>
      <c r="C27" s="68" t="s">
        <v>405</v>
      </c>
      <c r="D27" s="66" t="s">
        <v>398</v>
      </c>
      <c r="E27" s="67"/>
    </row>
    <row r="28" spans="1:5" s="15" customFormat="1" ht="25" customHeight="1" x14ac:dyDescent="0.35">
      <c r="A28" s="63"/>
      <c r="B28" s="64">
        <f>IF(OR(C28="",D28=""),"",MAX($B$5:B27)+1)</f>
        <v>8024</v>
      </c>
      <c r="C28" s="68" t="s">
        <v>404</v>
      </c>
      <c r="D28" s="66" t="s">
        <v>398</v>
      </c>
      <c r="E28" s="67"/>
    </row>
    <row r="29" spans="1:5" s="15" customFormat="1" ht="25" customHeight="1" x14ac:dyDescent="0.35">
      <c r="A29" s="50"/>
      <c r="B29" s="64">
        <f>IF(OR(C29="",D29=""),"",MAX($B$5:B28)+1)</f>
        <v>8025</v>
      </c>
      <c r="C29" s="68" t="s">
        <v>403</v>
      </c>
      <c r="D29" s="66" t="s">
        <v>398</v>
      </c>
      <c r="E29" s="67"/>
    </row>
    <row r="30" spans="1:5" s="15" customFormat="1" ht="25" customHeight="1" x14ac:dyDescent="0.35">
      <c r="A30" s="50"/>
      <c r="B30" s="64">
        <f>IF(OR(C30="",D30=""),"",MAX($B$5:B29)+1)</f>
        <v>8026</v>
      </c>
      <c r="C30" s="68" t="s">
        <v>402</v>
      </c>
      <c r="D30" s="66" t="s">
        <v>398</v>
      </c>
      <c r="E30" s="67"/>
    </row>
    <row r="31" spans="1:5" s="15" customFormat="1" ht="25" customHeight="1" x14ac:dyDescent="0.35">
      <c r="A31" s="50"/>
      <c r="B31" s="64">
        <f>IF(OR(C31="",D31=""),"",MAX($B$5:B30)+1)</f>
        <v>8027</v>
      </c>
      <c r="C31" s="68" t="s">
        <v>401</v>
      </c>
      <c r="D31" s="66" t="s">
        <v>398</v>
      </c>
      <c r="E31" s="67"/>
    </row>
    <row r="32" spans="1:5" s="15" customFormat="1" ht="25" customHeight="1" x14ac:dyDescent="0.35">
      <c r="A32" s="50"/>
      <c r="B32" s="64">
        <f>IF(OR(C32="",D32=""),"",MAX($B$5:B31)+1)</f>
        <v>8028</v>
      </c>
      <c r="C32" s="68" t="s">
        <v>400</v>
      </c>
      <c r="D32" s="66" t="s">
        <v>0</v>
      </c>
      <c r="E32" s="67"/>
    </row>
    <row r="33" spans="1:5" s="15" customFormat="1" ht="30" customHeight="1" x14ac:dyDescent="0.35">
      <c r="A33" s="50"/>
      <c r="B33" s="64">
        <f>IF(OR(C33="",D33=""),"",MAX($B$5:B32)+1)</f>
        <v>8029</v>
      </c>
      <c r="C33" s="68" t="s">
        <v>399</v>
      </c>
      <c r="D33" s="66" t="s">
        <v>398</v>
      </c>
      <c r="E33" s="67"/>
    </row>
    <row r="34" spans="1:5" s="23" customFormat="1" ht="60" customHeight="1" x14ac:dyDescent="0.35">
      <c r="A34" s="40"/>
      <c r="B34" s="42" t="str">
        <f>IF(OR(C34="",D34=""),"",MAX($B$5:B33)+1)</f>
        <v/>
      </c>
      <c r="C34" s="42" t="s">
        <v>397</v>
      </c>
      <c r="D34" s="43"/>
      <c r="E34" s="44"/>
    </row>
    <row r="35" spans="1:5" s="6" customFormat="1" ht="25" customHeight="1" x14ac:dyDescent="0.35">
      <c r="A35" s="72"/>
      <c r="B35" s="64" t="str">
        <f>IF(OR(C35="",D35=""),"",MAX($B$5:B34)+1)</f>
        <v/>
      </c>
      <c r="C35" s="73" t="s">
        <v>396</v>
      </c>
      <c r="D35" s="74"/>
      <c r="E35" s="75"/>
    </row>
    <row r="36" spans="1:5" s="6" customFormat="1" ht="35.15" customHeight="1" x14ac:dyDescent="0.35">
      <c r="A36" s="50"/>
      <c r="B36" s="64">
        <f>IF(OR(C36="",D36=""),"",MAX($B$5:B35)+1)</f>
        <v>8030</v>
      </c>
      <c r="C36" s="76" t="s">
        <v>395</v>
      </c>
      <c r="D36" s="74" t="s">
        <v>9</v>
      </c>
      <c r="E36" s="75"/>
    </row>
    <row r="37" spans="1:5" s="6" customFormat="1" ht="35.15" customHeight="1" x14ac:dyDescent="0.35">
      <c r="A37" s="50"/>
      <c r="B37" s="64">
        <f>IF(OR(C37="",D37=""),"",MAX($B$5:B36)+1)</f>
        <v>8031</v>
      </c>
      <c r="C37" s="76" t="s">
        <v>394</v>
      </c>
      <c r="D37" s="74" t="s">
        <v>96</v>
      </c>
      <c r="E37" s="75"/>
    </row>
    <row r="38" spans="1:5" s="6" customFormat="1" ht="45" customHeight="1" x14ac:dyDescent="0.35">
      <c r="A38" s="50"/>
      <c r="B38" s="64">
        <f>IF(OR(C38="",D38=""),"",MAX($B$5:B37)+1)</f>
        <v>8032</v>
      </c>
      <c r="C38" s="76" t="s">
        <v>393</v>
      </c>
      <c r="D38" s="74" t="s">
        <v>96</v>
      </c>
      <c r="E38" s="75"/>
    </row>
    <row r="39" spans="1:5" s="6" customFormat="1" ht="25" customHeight="1" x14ac:dyDescent="0.35">
      <c r="A39" s="50"/>
      <c r="B39" s="64">
        <f>IF(OR(C39="",D39=""),"",MAX($B$5:B38)+1)</f>
        <v>8033</v>
      </c>
      <c r="C39" s="76" t="s">
        <v>392</v>
      </c>
      <c r="D39" s="74" t="s">
        <v>96</v>
      </c>
      <c r="E39" s="75"/>
    </row>
    <row r="40" spans="1:5" s="6" customFormat="1" ht="25" customHeight="1" x14ac:dyDescent="0.35">
      <c r="A40" s="50"/>
      <c r="B40" s="64">
        <f>IF(OR(C40="",D40=""),"",MAX($B$5:B39)+1)</f>
        <v>8034</v>
      </c>
      <c r="C40" s="76" t="s">
        <v>391</v>
      </c>
      <c r="D40" s="74" t="s">
        <v>96</v>
      </c>
      <c r="E40" s="75"/>
    </row>
    <row r="41" spans="1:5" s="6" customFormat="1" ht="25" customHeight="1" x14ac:dyDescent="0.35">
      <c r="A41" s="72"/>
      <c r="B41" s="64">
        <f>IF(OR(C41="",D41=""),"",MAX($B$5:B40)+1)</f>
        <v>8035</v>
      </c>
      <c r="C41" s="77" t="s">
        <v>434</v>
      </c>
      <c r="D41" s="74" t="s">
        <v>9</v>
      </c>
      <c r="E41" s="75"/>
    </row>
    <row r="42" spans="1:5" s="6" customFormat="1" ht="25" customHeight="1" x14ac:dyDescent="0.35">
      <c r="A42" s="72"/>
      <c r="B42" s="64" t="str">
        <f>IF(OR(C42="",D42=""),"",MAX($B$5:B41)+1)</f>
        <v/>
      </c>
      <c r="C42" s="73" t="s">
        <v>390</v>
      </c>
      <c r="D42" s="74"/>
      <c r="E42" s="75"/>
    </row>
    <row r="43" spans="1:5" s="6" customFormat="1" ht="25" customHeight="1" x14ac:dyDescent="0.35">
      <c r="A43" s="72"/>
      <c r="B43" s="64">
        <f>IF(OR(C43="",D43=""),"",MAX($B$5:B42)+1)</f>
        <v>8036</v>
      </c>
      <c r="C43" s="78" t="s">
        <v>389</v>
      </c>
      <c r="D43" s="74" t="s">
        <v>96</v>
      </c>
      <c r="E43" s="75"/>
    </row>
    <row r="44" spans="1:5" s="6" customFormat="1" ht="25" customHeight="1" x14ac:dyDescent="0.35">
      <c r="A44" s="72"/>
      <c r="B44" s="64">
        <f>IF(OR(C44="",D44=""),"",MAX($B$5:B43)+1)</f>
        <v>8037</v>
      </c>
      <c r="C44" s="78" t="s">
        <v>388</v>
      </c>
      <c r="D44" s="74" t="s">
        <v>96</v>
      </c>
      <c r="E44" s="75"/>
    </row>
    <row r="45" spans="1:5" s="6" customFormat="1" ht="25" customHeight="1" x14ac:dyDescent="0.35">
      <c r="A45" s="72"/>
      <c r="B45" s="64">
        <f>IF(OR(C45="",D45=""),"",MAX($B$5:B44)+1)</f>
        <v>8038</v>
      </c>
      <c r="C45" s="76" t="s">
        <v>387</v>
      </c>
      <c r="D45" s="74" t="s">
        <v>96</v>
      </c>
      <c r="E45" s="75"/>
    </row>
    <row r="46" spans="1:5" s="6" customFormat="1" ht="25" customHeight="1" x14ac:dyDescent="0.35">
      <c r="A46" s="72"/>
      <c r="B46" s="64" t="str">
        <f>IF(OR(C46="",D46=""),"",MAX($B$5:B45)+1)</f>
        <v/>
      </c>
      <c r="C46" s="73" t="s">
        <v>386</v>
      </c>
      <c r="D46" s="74"/>
      <c r="E46" s="75"/>
    </row>
    <row r="47" spans="1:5" s="6" customFormat="1" ht="35.15" customHeight="1" x14ac:dyDescent="0.35">
      <c r="A47" s="72"/>
      <c r="B47" s="64">
        <f>IF(OR(C47="",D47=""),"",MAX($B$5:B46)+1)</f>
        <v>8039</v>
      </c>
      <c r="C47" s="79" t="s">
        <v>385</v>
      </c>
      <c r="D47" s="74" t="s">
        <v>96</v>
      </c>
      <c r="E47" s="75"/>
    </row>
    <row r="48" spans="1:5" s="6" customFormat="1" ht="25" customHeight="1" x14ac:dyDescent="0.35">
      <c r="A48" s="72"/>
      <c r="B48" s="64" t="str">
        <f>IF(OR(C48="",D48=""),"",MAX($B$5:B47)+1)</f>
        <v/>
      </c>
      <c r="C48" s="73" t="s">
        <v>384</v>
      </c>
      <c r="D48" s="74"/>
      <c r="E48" s="75"/>
    </row>
    <row r="49" spans="1:5" s="6" customFormat="1" ht="35.15" customHeight="1" x14ac:dyDescent="0.35">
      <c r="A49" s="72"/>
      <c r="B49" s="64">
        <f>IF(OR(C49="",D49=""),"",MAX($B$5:B48)+1)</f>
        <v>8040</v>
      </c>
      <c r="C49" s="79" t="s">
        <v>383</v>
      </c>
      <c r="D49" s="74" t="s">
        <v>9</v>
      </c>
      <c r="E49" s="75"/>
    </row>
    <row r="50" spans="1:5" s="22" customFormat="1" ht="60" customHeight="1" x14ac:dyDescent="0.35">
      <c r="A50" s="80"/>
      <c r="B50" s="81" t="str">
        <f>IF(OR(C50="",D50=""),"",MAX($B$5:B49)+1)</f>
        <v/>
      </c>
      <c r="C50" s="81" t="s">
        <v>382</v>
      </c>
      <c r="D50" s="82"/>
      <c r="E50" s="83"/>
    </row>
    <row r="51" spans="1:5" s="6" customFormat="1" ht="40" customHeight="1" x14ac:dyDescent="0.35">
      <c r="A51" s="72"/>
      <c r="B51" s="64" t="str">
        <f>IF(OR(C51="",D51=""),"",MAX($B$5:B50)+1)</f>
        <v/>
      </c>
      <c r="C51" s="84" t="s">
        <v>381</v>
      </c>
      <c r="D51" s="74"/>
      <c r="E51" s="75"/>
    </row>
    <row r="52" spans="1:5" s="20" customFormat="1" ht="35.15" customHeight="1" x14ac:dyDescent="0.35">
      <c r="A52" s="85"/>
      <c r="B52" s="62" t="str">
        <f>IF(OR(C52="",D52=""),"",MAX($B$5:B51)+1)</f>
        <v/>
      </c>
      <c r="C52" s="47" t="s">
        <v>380</v>
      </c>
      <c r="D52" s="196"/>
      <c r="E52" s="197"/>
    </row>
    <row r="53" spans="1:5" s="6" customFormat="1" ht="25" customHeight="1" x14ac:dyDescent="0.35">
      <c r="A53" s="72"/>
      <c r="B53" s="64" t="str">
        <f>IF(OR(C53="",D53=""),"",MAX($B$5:B52)+1)</f>
        <v/>
      </c>
      <c r="C53" s="73" t="s">
        <v>379</v>
      </c>
      <c r="D53" s="74"/>
      <c r="E53" s="75"/>
    </row>
    <row r="54" spans="1:5" s="6" customFormat="1" ht="25" customHeight="1" x14ac:dyDescent="0.35">
      <c r="A54" s="72"/>
      <c r="B54" s="64">
        <f>IF(OR(C54="",D54=""),"",MAX($B$5:B53)+1)</f>
        <v>8041</v>
      </c>
      <c r="C54" s="79" t="s">
        <v>378</v>
      </c>
      <c r="D54" s="86" t="s">
        <v>7</v>
      </c>
      <c r="E54" s="75"/>
    </row>
    <row r="55" spans="1:5" s="6" customFormat="1" ht="25" customHeight="1" x14ac:dyDescent="0.35">
      <c r="A55" s="72"/>
      <c r="B55" s="64">
        <f>IF(OR(C55="",D55=""),"",MAX($B$5:B54)+1)</f>
        <v>8042</v>
      </c>
      <c r="C55" s="79" t="s">
        <v>377</v>
      </c>
      <c r="D55" s="86" t="s">
        <v>7</v>
      </c>
      <c r="E55" s="75"/>
    </row>
    <row r="56" spans="1:5" s="6" customFormat="1" ht="25" customHeight="1" x14ac:dyDescent="0.35">
      <c r="A56" s="72"/>
      <c r="B56" s="64">
        <f>IF(OR(C56="",D56=""),"",MAX($B$5:B55)+1)</f>
        <v>8043</v>
      </c>
      <c r="C56" s="79" t="s">
        <v>376</v>
      </c>
      <c r="D56" s="86" t="s">
        <v>7</v>
      </c>
      <c r="E56" s="75"/>
    </row>
    <row r="57" spans="1:5" s="6" customFormat="1" ht="25" customHeight="1" x14ac:dyDescent="0.35">
      <c r="A57" s="72"/>
      <c r="B57" s="64" t="str">
        <f>IF(OR(C57="",D57=""),"",MAX($B$5:B56)+1)</f>
        <v/>
      </c>
      <c r="C57" s="73" t="s">
        <v>375</v>
      </c>
      <c r="D57" s="74"/>
      <c r="E57" s="75"/>
    </row>
    <row r="58" spans="1:5" s="6" customFormat="1" ht="25" customHeight="1" x14ac:dyDescent="0.35">
      <c r="A58" s="72"/>
      <c r="B58" s="64">
        <f>IF(OR(C58="",D58=""),"",MAX($B$5:B57)+1)</f>
        <v>8044</v>
      </c>
      <c r="C58" s="79" t="s">
        <v>374</v>
      </c>
      <c r="D58" s="86" t="s">
        <v>96</v>
      </c>
      <c r="E58" s="75"/>
    </row>
    <row r="59" spans="1:5" s="6" customFormat="1" ht="25" customHeight="1" x14ac:dyDescent="0.35">
      <c r="A59" s="72"/>
      <c r="B59" s="64">
        <f>IF(OR(C59="",D59=""),"",MAX($B$5:B58)+1)</f>
        <v>8045</v>
      </c>
      <c r="C59" s="79" t="s">
        <v>373</v>
      </c>
      <c r="D59" s="86" t="s">
        <v>96</v>
      </c>
      <c r="E59" s="75"/>
    </row>
    <row r="60" spans="1:5" s="6" customFormat="1" ht="25" customHeight="1" x14ac:dyDescent="0.35">
      <c r="A60" s="72"/>
      <c r="B60" s="64">
        <f>IF(OR(C60="",D60=""),"",MAX($B$5:B59)+1)</f>
        <v>8046</v>
      </c>
      <c r="C60" s="79" t="s">
        <v>372</v>
      </c>
      <c r="D60" s="86" t="s">
        <v>96</v>
      </c>
      <c r="E60" s="75"/>
    </row>
    <row r="61" spans="1:5" s="6" customFormat="1" ht="25" customHeight="1" x14ac:dyDescent="0.35">
      <c r="A61" s="72"/>
      <c r="B61" s="64">
        <f>IF(OR(C61="",D61=""),"",MAX($B$5:B60)+1)</f>
        <v>8047</v>
      </c>
      <c r="C61" s="79" t="s">
        <v>371</v>
      </c>
      <c r="D61" s="86" t="s">
        <v>96</v>
      </c>
      <c r="E61" s="75"/>
    </row>
    <row r="62" spans="1:5" s="6" customFormat="1" ht="25" customHeight="1" x14ac:dyDescent="0.35">
      <c r="A62" s="72"/>
      <c r="B62" s="64">
        <f>IF(OR(C62="",D62=""),"",MAX($B$5:B61)+1)</f>
        <v>8048</v>
      </c>
      <c r="C62" s="79" t="s">
        <v>370</v>
      </c>
      <c r="D62" s="86" t="s">
        <v>96</v>
      </c>
      <c r="E62" s="75"/>
    </row>
    <row r="63" spans="1:5" s="6" customFormat="1" ht="25" customHeight="1" x14ac:dyDescent="0.35">
      <c r="A63" s="72"/>
      <c r="B63" s="64">
        <f>IF(OR(C63="",D63=""),"",MAX($B$5:B62)+1)</f>
        <v>8049</v>
      </c>
      <c r="C63" s="79" t="s">
        <v>369</v>
      </c>
      <c r="D63" s="86" t="s">
        <v>96</v>
      </c>
      <c r="E63" s="75"/>
    </row>
    <row r="64" spans="1:5" s="6" customFormat="1" ht="25" customHeight="1" x14ac:dyDescent="0.35">
      <c r="A64" s="72"/>
      <c r="B64" s="64">
        <f>IF(OR(C64="",D64=""),"",MAX($B$5:B63)+1)</f>
        <v>8050</v>
      </c>
      <c r="C64" s="79" t="s">
        <v>368</v>
      </c>
      <c r="D64" s="86" t="s">
        <v>96</v>
      </c>
      <c r="E64" s="75"/>
    </row>
    <row r="65" spans="1:5" s="6" customFormat="1" ht="25" customHeight="1" x14ac:dyDescent="0.35">
      <c r="A65" s="72"/>
      <c r="B65" s="64">
        <f>IF(OR(C65="",D65=""),"",MAX($B$5:B64)+1)</f>
        <v>8051</v>
      </c>
      <c r="C65" s="79" t="s">
        <v>367</v>
      </c>
      <c r="D65" s="86" t="s">
        <v>96</v>
      </c>
      <c r="E65" s="75"/>
    </row>
    <row r="66" spans="1:5" s="6" customFormat="1" ht="25" customHeight="1" x14ac:dyDescent="0.35">
      <c r="A66" s="72"/>
      <c r="B66" s="64">
        <f>IF(OR(C66="",D66=""),"",MAX($B$5:B65)+1)</f>
        <v>8052</v>
      </c>
      <c r="C66" s="79" t="s">
        <v>366</v>
      </c>
      <c r="D66" s="86" t="s">
        <v>96</v>
      </c>
      <c r="E66" s="75"/>
    </row>
    <row r="67" spans="1:5" s="20" customFormat="1" ht="35.15" customHeight="1" x14ac:dyDescent="0.35">
      <c r="A67" s="85"/>
      <c r="B67" s="62" t="str">
        <f>IF(OR(C67="",D67=""),"",MAX($B$5:B66)+1)</f>
        <v/>
      </c>
      <c r="C67" s="47" t="s">
        <v>127</v>
      </c>
      <c r="D67" s="196"/>
      <c r="E67" s="197"/>
    </row>
    <row r="68" spans="1:5" s="6" customFormat="1" ht="25" customHeight="1" x14ac:dyDescent="0.35">
      <c r="A68" s="72"/>
      <c r="B68" s="64" t="str">
        <f>IF(OR(C68="",D68=""),"",MAX($B$5:B67)+1)</f>
        <v/>
      </c>
      <c r="C68" s="73" t="s">
        <v>365</v>
      </c>
      <c r="D68" s="74"/>
      <c r="E68" s="75"/>
    </row>
    <row r="69" spans="1:5" s="6" customFormat="1" ht="25" customHeight="1" x14ac:dyDescent="0.35">
      <c r="A69" s="72"/>
      <c r="B69" s="64">
        <f>IF(OR(C69="",D69=""),"",MAX($B$5:B68)+1)</f>
        <v>8053</v>
      </c>
      <c r="C69" s="79" t="s">
        <v>364</v>
      </c>
      <c r="D69" s="86" t="s">
        <v>0</v>
      </c>
      <c r="E69" s="75"/>
    </row>
    <row r="70" spans="1:5" s="6" customFormat="1" ht="25" customHeight="1" x14ac:dyDescent="0.35">
      <c r="A70" s="72"/>
      <c r="B70" s="64">
        <f>IF(OR(C70="",D70=""),"",MAX($B$5:B69)+1)</f>
        <v>8054</v>
      </c>
      <c r="C70" s="79" t="s">
        <v>363</v>
      </c>
      <c r="D70" s="86" t="s">
        <v>0</v>
      </c>
      <c r="E70" s="75"/>
    </row>
    <row r="71" spans="1:5" s="6" customFormat="1" ht="25" customHeight="1" x14ac:dyDescent="0.35">
      <c r="A71" s="72"/>
      <c r="B71" s="64">
        <f>IF(OR(C71="",D71=""),"",MAX($B$5:B70)+1)</f>
        <v>8055</v>
      </c>
      <c r="C71" s="79" t="s">
        <v>362</v>
      </c>
      <c r="D71" s="86" t="s">
        <v>0</v>
      </c>
      <c r="E71" s="75"/>
    </row>
    <row r="72" spans="1:5" s="6" customFormat="1" ht="25" customHeight="1" x14ac:dyDescent="0.35">
      <c r="A72" s="72"/>
      <c r="B72" s="64">
        <f>IF(OR(C72="",D72=""),"",MAX($B$5:B71)+1)</f>
        <v>8056</v>
      </c>
      <c r="C72" s="79" t="s">
        <v>361</v>
      </c>
      <c r="D72" s="86" t="s">
        <v>0</v>
      </c>
      <c r="E72" s="75"/>
    </row>
    <row r="73" spans="1:5" s="6" customFormat="1" ht="30" customHeight="1" x14ac:dyDescent="0.35">
      <c r="A73" s="72"/>
      <c r="B73" s="64">
        <f>IF(OR(C73="",D73=""),"",MAX($B$5:B72)+1)</f>
        <v>8057</v>
      </c>
      <c r="C73" s="79" t="s">
        <v>360</v>
      </c>
      <c r="D73" s="86" t="s">
        <v>250</v>
      </c>
      <c r="E73" s="75"/>
    </row>
    <row r="74" spans="1:5" s="6" customFormat="1" ht="35.15" customHeight="1" x14ac:dyDescent="0.35">
      <c r="A74" s="72"/>
      <c r="B74" s="64" t="str">
        <f>IF(OR(C74="",D74=""),"",MAX($B$5:B73)+1)</f>
        <v/>
      </c>
      <c r="C74" s="87" t="s">
        <v>359</v>
      </c>
      <c r="D74" s="74"/>
      <c r="E74" s="75"/>
    </row>
    <row r="75" spans="1:5" s="6" customFormat="1" ht="25" customHeight="1" x14ac:dyDescent="0.35">
      <c r="A75" s="72"/>
      <c r="B75" s="64">
        <f>IF(OR(C75="",D75=""),"",MAX($B$5:B74)+1)</f>
        <v>8058</v>
      </c>
      <c r="C75" s="88" t="s">
        <v>358</v>
      </c>
      <c r="D75" s="74" t="s">
        <v>96</v>
      </c>
      <c r="E75" s="75"/>
    </row>
    <row r="76" spans="1:5" s="6" customFormat="1" ht="25" customHeight="1" x14ac:dyDescent="0.35">
      <c r="A76" s="72"/>
      <c r="B76" s="64">
        <f>IF(OR(C76="",D76=""),"",MAX($B$5:B75)+1)</f>
        <v>8059</v>
      </c>
      <c r="C76" s="88" t="s">
        <v>357</v>
      </c>
      <c r="D76" s="74" t="s">
        <v>96</v>
      </c>
      <c r="E76" s="75"/>
    </row>
    <row r="77" spans="1:5" s="6" customFormat="1" ht="35.15" customHeight="1" x14ac:dyDescent="0.35">
      <c r="A77" s="72"/>
      <c r="B77" s="64" t="str">
        <f>IF(OR(C77="",D77=""),"",MAX($B$5:B76)+1)</f>
        <v/>
      </c>
      <c r="C77" s="89" t="s">
        <v>356</v>
      </c>
      <c r="D77" s="74"/>
      <c r="E77" s="75"/>
    </row>
    <row r="78" spans="1:5" s="6" customFormat="1" ht="25" customHeight="1" x14ac:dyDescent="0.35">
      <c r="A78" s="72"/>
      <c r="B78" s="64">
        <f>IF(OR(C78="",D78=""),"",MAX($B$5:B77)+1)</f>
        <v>8060</v>
      </c>
      <c r="C78" s="77" t="s">
        <v>354</v>
      </c>
      <c r="D78" s="74" t="s">
        <v>96</v>
      </c>
      <c r="E78" s="75"/>
    </row>
    <row r="79" spans="1:5" s="6" customFormat="1" ht="25" customHeight="1" x14ac:dyDescent="0.35">
      <c r="A79" s="72"/>
      <c r="B79" s="64">
        <f>IF(OR(C79="",D79=""),"",MAX($B$5:B78)+1)</f>
        <v>8061</v>
      </c>
      <c r="C79" s="77" t="s">
        <v>353</v>
      </c>
      <c r="D79" s="74" t="s">
        <v>96</v>
      </c>
      <c r="E79" s="75"/>
    </row>
    <row r="80" spans="1:5" s="6" customFormat="1" ht="25" customHeight="1" x14ac:dyDescent="0.35">
      <c r="A80" s="72"/>
      <c r="B80" s="64">
        <f>IF(OR(C80="",D80=""),"",MAX($B$5:B79)+1)</f>
        <v>8062</v>
      </c>
      <c r="C80" s="77" t="s">
        <v>352</v>
      </c>
      <c r="D80" s="74" t="s">
        <v>96</v>
      </c>
      <c r="E80" s="75"/>
    </row>
    <row r="81" spans="1:5" s="6" customFormat="1" ht="25" customHeight="1" x14ac:dyDescent="0.35">
      <c r="A81" s="72"/>
      <c r="B81" s="64" t="str">
        <f>IF(OR(C81="",D81=""),"",MAX($B$5:B80)+1)</f>
        <v/>
      </c>
      <c r="C81" s="89" t="s">
        <v>355</v>
      </c>
      <c r="D81" s="74"/>
      <c r="E81" s="75"/>
    </row>
    <row r="82" spans="1:5" s="6" customFormat="1" ht="25" customHeight="1" x14ac:dyDescent="0.35">
      <c r="A82" s="72"/>
      <c r="B82" s="64">
        <f>IF(OR(C82="",D82=""),"",MAX($B$5:B81)+1)</f>
        <v>8063</v>
      </c>
      <c r="C82" s="77" t="s">
        <v>354</v>
      </c>
      <c r="D82" s="74" t="s">
        <v>96</v>
      </c>
      <c r="E82" s="75"/>
    </row>
    <row r="83" spans="1:5" s="6" customFormat="1" ht="25" customHeight="1" x14ac:dyDescent="0.35">
      <c r="A83" s="72"/>
      <c r="B83" s="64">
        <f>IF(OR(C83="",D83=""),"",MAX($B$5:B82)+1)</f>
        <v>8064</v>
      </c>
      <c r="C83" s="77" t="s">
        <v>353</v>
      </c>
      <c r="D83" s="74" t="s">
        <v>96</v>
      </c>
      <c r="E83" s="75"/>
    </row>
    <row r="84" spans="1:5" s="6" customFormat="1" ht="25" customHeight="1" x14ac:dyDescent="0.35">
      <c r="A84" s="72"/>
      <c r="B84" s="64">
        <f>IF(OR(C84="",D84=""),"",MAX($B$5:B83)+1)</f>
        <v>8065</v>
      </c>
      <c r="C84" s="77" t="s">
        <v>352</v>
      </c>
      <c r="D84" s="74" t="s">
        <v>96</v>
      </c>
      <c r="E84" s="75"/>
    </row>
    <row r="85" spans="1:5" s="6" customFormat="1" ht="25" customHeight="1" x14ac:dyDescent="0.35">
      <c r="A85" s="72"/>
      <c r="B85" s="64" t="str">
        <f>IF(OR(C85="",D85=""),"",MAX($B$5:B84)+1)</f>
        <v/>
      </c>
      <c r="C85" s="87" t="s">
        <v>351</v>
      </c>
      <c r="D85" s="74"/>
      <c r="E85" s="75"/>
    </row>
    <row r="86" spans="1:5" s="6" customFormat="1" ht="70" customHeight="1" x14ac:dyDescent="0.35">
      <c r="A86" s="72"/>
      <c r="B86" s="64" t="str">
        <f>IF(OR(C86="",D86=""),"",MAX($B$5:B85)+1)</f>
        <v/>
      </c>
      <c r="C86" s="84" t="s">
        <v>350</v>
      </c>
      <c r="D86" s="74"/>
      <c r="E86" s="75"/>
    </row>
    <row r="87" spans="1:5" s="6" customFormat="1" ht="25" customHeight="1" x14ac:dyDescent="0.35">
      <c r="A87" s="72"/>
      <c r="B87" s="64">
        <f>IF(OR(C87="",D87=""),"",MAX($B$5:B86)+1)</f>
        <v>8066</v>
      </c>
      <c r="C87" s="90" t="s">
        <v>349</v>
      </c>
      <c r="D87" s="74" t="s">
        <v>96</v>
      </c>
      <c r="E87" s="75"/>
    </row>
    <row r="88" spans="1:5" s="22" customFormat="1" ht="60" customHeight="1" x14ac:dyDescent="0.35">
      <c r="A88" s="80"/>
      <c r="B88" s="81" t="str">
        <f>IF(OR(C88="",D88=""),"",MAX($B$5:B87)+1)</f>
        <v/>
      </c>
      <c r="C88" s="81" t="s">
        <v>348</v>
      </c>
      <c r="D88" s="91"/>
      <c r="E88" s="83"/>
    </row>
    <row r="89" spans="1:5" s="20" customFormat="1" ht="35.15" customHeight="1" x14ac:dyDescent="0.35">
      <c r="A89" s="85"/>
      <c r="B89" s="62" t="str">
        <f>IF(OR(C89="",D89=""),"",MAX($B$5:B88)+1)</f>
        <v/>
      </c>
      <c r="C89" s="47" t="s">
        <v>347</v>
      </c>
      <c r="D89" s="196"/>
      <c r="E89" s="197"/>
    </row>
    <row r="90" spans="1:5" s="6" customFormat="1" ht="45" customHeight="1" x14ac:dyDescent="0.35">
      <c r="A90" s="72"/>
      <c r="B90" s="64" t="str">
        <f>IF(OR(C90="",D90=""),"",MAX($B$5:B89)+1)</f>
        <v/>
      </c>
      <c r="C90" s="92" t="s">
        <v>346</v>
      </c>
      <c r="D90" s="74"/>
      <c r="E90" s="75"/>
    </row>
    <row r="91" spans="1:5" s="6" customFormat="1" ht="25" customHeight="1" x14ac:dyDescent="0.35">
      <c r="A91" s="72"/>
      <c r="B91" s="64" t="str">
        <f>IF(OR(C91="",D91=""),"",MAX($B$5:B90)+1)</f>
        <v/>
      </c>
      <c r="C91" s="87" t="s">
        <v>345</v>
      </c>
      <c r="D91" s="74"/>
      <c r="E91" s="75"/>
    </row>
    <row r="92" spans="1:5" s="6" customFormat="1" ht="25" customHeight="1" x14ac:dyDescent="0.35">
      <c r="A92" s="72"/>
      <c r="B92" s="64">
        <f>IF(OR(C92="",D92=""),"",MAX($B$5:B91)+1)</f>
        <v>8067</v>
      </c>
      <c r="C92" s="78" t="s">
        <v>344</v>
      </c>
      <c r="D92" s="74" t="s">
        <v>7</v>
      </c>
      <c r="E92" s="75"/>
    </row>
    <row r="93" spans="1:5" s="6" customFormat="1" ht="25" customHeight="1" x14ac:dyDescent="0.35">
      <c r="A93" s="72"/>
      <c r="B93" s="64">
        <f>IF(OR(C93="",D93=""),"",MAX($B$5:B92)+1)</f>
        <v>8068</v>
      </c>
      <c r="C93" s="78" t="s">
        <v>343</v>
      </c>
      <c r="D93" s="74" t="s">
        <v>7</v>
      </c>
      <c r="E93" s="75"/>
    </row>
    <row r="94" spans="1:5" s="6" customFormat="1" ht="25" customHeight="1" x14ac:dyDescent="0.35">
      <c r="A94" s="72"/>
      <c r="B94" s="64">
        <f>IF(OR(C94="",D94=""),"",MAX($B$5:B93)+1)</f>
        <v>8069</v>
      </c>
      <c r="C94" s="78" t="s">
        <v>342</v>
      </c>
      <c r="D94" s="74" t="s">
        <v>7</v>
      </c>
      <c r="E94" s="75"/>
    </row>
    <row r="95" spans="1:5" s="6" customFormat="1" ht="25" customHeight="1" x14ac:dyDescent="0.35">
      <c r="A95" s="72"/>
      <c r="B95" s="64">
        <f>IF(OR(C95="",D95=""),"",MAX($B$5:B94)+1)</f>
        <v>8070</v>
      </c>
      <c r="C95" s="78" t="s">
        <v>341</v>
      </c>
      <c r="D95" s="74" t="s">
        <v>7</v>
      </c>
      <c r="E95" s="75"/>
    </row>
    <row r="96" spans="1:5" s="6" customFormat="1" ht="25" customHeight="1" x14ac:dyDescent="0.35">
      <c r="A96" s="72"/>
      <c r="B96" s="64">
        <f>IF(OR(C96="",D96=""),"",MAX($B$5:B95)+1)</f>
        <v>8071</v>
      </c>
      <c r="C96" s="78" t="s">
        <v>340</v>
      </c>
      <c r="D96" s="74" t="s">
        <v>7</v>
      </c>
      <c r="E96" s="75"/>
    </row>
    <row r="97" spans="1:5" s="6" customFormat="1" ht="25" customHeight="1" x14ac:dyDescent="0.35">
      <c r="A97" s="72"/>
      <c r="B97" s="64">
        <f>IF(OR(C97="",D97=""),"",MAX($B$5:B96)+1)</f>
        <v>8072</v>
      </c>
      <c r="C97" s="78" t="s">
        <v>339</v>
      </c>
      <c r="D97" s="74" t="s">
        <v>7</v>
      </c>
      <c r="E97" s="75"/>
    </row>
    <row r="98" spans="1:5" s="6" customFormat="1" ht="25" customHeight="1" x14ac:dyDescent="0.35">
      <c r="A98" s="72"/>
      <c r="B98" s="64">
        <f>IF(OR(C98="",D98=""),"",MAX($B$5:B97)+1)</f>
        <v>8073</v>
      </c>
      <c r="C98" s="78" t="s">
        <v>338</v>
      </c>
      <c r="D98" s="74" t="s">
        <v>7</v>
      </c>
      <c r="E98" s="75"/>
    </row>
    <row r="99" spans="1:5" s="6" customFormat="1" ht="25" customHeight="1" x14ac:dyDescent="0.35">
      <c r="A99" s="72"/>
      <c r="B99" s="64" t="str">
        <f>IF(OR(C99="",D99=""),"",MAX($B$5:B98)+1)</f>
        <v/>
      </c>
      <c r="C99" s="73" t="s">
        <v>337</v>
      </c>
      <c r="D99" s="74"/>
      <c r="E99" s="75"/>
    </row>
    <row r="100" spans="1:5" s="6" customFormat="1" ht="25" customHeight="1" x14ac:dyDescent="0.35">
      <c r="A100" s="72"/>
      <c r="B100" s="64">
        <f>IF(OR(C100="",D100=""),"",MAX($B$5:B99)+1)</f>
        <v>8074</v>
      </c>
      <c r="C100" s="76" t="s">
        <v>336</v>
      </c>
      <c r="D100" s="86" t="s">
        <v>7</v>
      </c>
      <c r="E100" s="75"/>
    </row>
    <row r="101" spans="1:5" s="6" customFormat="1" ht="25" customHeight="1" x14ac:dyDescent="0.35">
      <c r="A101" s="72"/>
      <c r="B101" s="64">
        <f>IF(OR(C101="",D101=""),"",MAX($B$5:B100)+1)</f>
        <v>8075</v>
      </c>
      <c r="C101" s="76" t="s">
        <v>335</v>
      </c>
      <c r="D101" s="86" t="s">
        <v>7</v>
      </c>
      <c r="E101" s="75"/>
    </row>
    <row r="102" spans="1:5" s="6" customFormat="1" ht="25" customHeight="1" x14ac:dyDescent="0.35">
      <c r="A102" s="72"/>
      <c r="B102" s="64" t="str">
        <f>IF(OR(C102="",D102=""),"",MAX($B$5:B101)+1)</f>
        <v/>
      </c>
      <c r="C102" s="73" t="s">
        <v>334</v>
      </c>
      <c r="D102" s="74"/>
      <c r="E102" s="75"/>
    </row>
    <row r="103" spans="1:5" s="6" customFormat="1" ht="25" customHeight="1" x14ac:dyDescent="0.35">
      <c r="A103" s="72"/>
      <c r="B103" s="64">
        <f>IF(OR(C103="",D103=""),"",MAX($B$5:B102)+1)</f>
        <v>8076</v>
      </c>
      <c r="C103" s="76" t="s">
        <v>333</v>
      </c>
      <c r="D103" s="86" t="s">
        <v>7</v>
      </c>
      <c r="E103" s="75"/>
    </row>
    <row r="104" spans="1:5" s="6" customFormat="1" ht="25" customHeight="1" x14ac:dyDescent="0.35">
      <c r="A104" s="72"/>
      <c r="B104" s="64">
        <f>IF(OR(C104="",D104=""),"",MAX($B$5:B103)+1)</f>
        <v>8077</v>
      </c>
      <c r="C104" s="76" t="s">
        <v>332</v>
      </c>
      <c r="D104" s="86" t="s">
        <v>7</v>
      </c>
      <c r="E104" s="75"/>
    </row>
    <row r="105" spans="1:5" s="6" customFormat="1" ht="25" customHeight="1" x14ac:dyDescent="0.35">
      <c r="A105" s="72"/>
      <c r="B105" s="64">
        <f>IF(OR(C105="",D105=""),"",MAX($B$5:B104)+1)</f>
        <v>8078</v>
      </c>
      <c r="C105" s="76" t="s">
        <v>331</v>
      </c>
      <c r="D105" s="86" t="s">
        <v>7</v>
      </c>
      <c r="E105" s="75"/>
    </row>
    <row r="106" spans="1:5" s="6" customFormat="1" ht="25" customHeight="1" x14ac:dyDescent="0.35">
      <c r="A106" s="72"/>
      <c r="B106" s="64">
        <f>IF(OR(C106="",D106=""),"",MAX($B$5:B105)+1)</f>
        <v>8079</v>
      </c>
      <c r="C106" s="76" t="s">
        <v>330</v>
      </c>
      <c r="D106" s="86" t="s">
        <v>7</v>
      </c>
      <c r="E106" s="75"/>
    </row>
    <row r="107" spans="1:5" s="6" customFormat="1" ht="25" customHeight="1" x14ac:dyDescent="0.35">
      <c r="A107" s="72"/>
      <c r="B107" s="64" t="str">
        <f>IF(OR(C107="",D107=""),"",MAX($B$5:B106)+1)</f>
        <v/>
      </c>
      <c r="C107" s="73" t="s">
        <v>329</v>
      </c>
      <c r="D107" s="74"/>
      <c r="E107" s="75"/>
    </row>
    <row r="108" spans="1:5" s="6" customFormat="1" ht="25" customHeight="1" x14ac:dyDescent="0.35">
      <c r="A108" s="72"/>
      <c r="B108" s="64">
        <f>IF(OR(C108="",D108=""),"",MAX($B$5:B107)+1)</f>
        <v>8080</v>
      </c>
      <c r="C108" s="76" t="s">
        <v>328</v>
      </c>
      <c r="D108" s="86" t="s">
        <v>0</v>
      </c>
      <c r="E108" s="75"/>
    </row>
    <row r="109" spans="1:5" s="6" customFormat="1" ht="25" customHeight="1" x14ac:dyDescent="0.35">
      <c r="A109" s="72"/>
      <c r="B109" s="64">
        <f>IF(OR(C109="",D109=""),"",MAX($B$5:B108)+1)</f>
        <v>8081</v>
      </c>
      <c r="C109" s="76" t="s">
        <v>327</v>
      </c>
      <c r="D109" s="86" t="s">
        <v>0</v>
      </c>
      <c r="E109" s="75"/>
    </row>
    <row r="110" spans="1:5" s="6" customFormat="1" ht="25" customHeight="1" x14ac:dyDescent="0.35">
      <c r="A110" s="72"/>
      <c r="B110" s="64">
        <f>IF(OR(C110="",D110=""),"",MAX($B$5:B109)+1)</f>
        <v>8082</v>
      </c>
      <c r="C110" s="76" t="s">
        <v>326</v>
      </c>
      <c r="D110" s="86" t="s">
        <v>0</v>
      </c>
      <c r="E110" s="75"/>
    </row>
    <row r="111" spans="1:5" s="6" customFormat="1" ht="25" customHeight="1" x14ac:dyDescent="0.35">
      <c r="A111" s="72"/>
      <c r="B111" s="64">
        <f>IF(OR(C111="",D111=""),"",MAX($B$5:B110)+1)</f>
        <v>8083</v>
      </c>
      <c r="C111" s="76" t="s">
        <v>325</v>
      </c>
      <c r="D111" s="86" t="s">
        <v>0</v>
      </c>
      <c r="E111" s="75"/>
    </row>
    <row r="112" spans="1:5" s="6" customFormat="1" ht="25" customHeight="1" x14ac:dyDescent="0.35">
      <c r="A112" s="72"/>
      <c r="B112" s="64">
        <f>IF(OR(C112="",D112=""),"",MAX($B$5:B111)+1)</f>
        <v>8084</v>
      </c>
      <c r="C112" s="76" t="s">
        <v>324</v>
      </c>
      <c r="D112" s="86" t="s">
        <v>0</v>
      </c>
      <c r="E112" s="75"/>
    </row>
    <row r="113" spans="1:5" s="6" customFormat="1" ht="25" customHeight="1" x14ac:dyDescent="0.35">
      <c r="A113" s="72"/>
      <c r="B113" s="64">
        <f>IF(OR(C113="",D113=""),"",MAX($B$5:B112)+1)</f>
        <v>8085</v>
      </c>
      <c r="C113" s="76" t="s">
        <v>323</v>
      </c>
      <c r="D113" s="86" t="s">
        <v>0</v>
      </c>
      <c r="E113" s="75"/>
    </row>
    <row r="114" spans="1:5" s="6" customFormat="1" ht="25" customHeight="1" x14ac:dyDescent="0.35">
      <c r="A114" s="72"/>
      <c r="B114" s="64">
        <f>IF(OR(C114="",D114=""),"",MAX($B$5:B113)+1)</f>
        <v>8086</v>
      </c>
      <c r="C114" s="76" t="s">
        <v>322</v>
      </c>
      <c r="D114" s="86" t="s">
        <v>0</v>
      </c>
      <c r="E114" s="75"/>
    </row>
    <row r="115" spans="1:5" s="6" customFormat="1" ht="25" customHeight="1" x14ac:dyDescent="0.35">
      <c r="A115" s="72"/>
      <c r="B115" s="64">
        <f>IF(OR(C115="",D115=""),"",MAX($B$5:B114)+1)</f>
        <v>8087</v>
      </c>
      <c r="C115" s="76" t="s">
        <v>321</v>
      </c>
      <c r="D115" s="86" t="s">
        <v>0</v>
      </c>
      <c r="E115" s="75"/>
    </row>
    <row r="116" spans="1:5" s="6" customFormat="1" ht="25" customHeight="1" x14ac:dyDescent="0.35">
      <c r="A116" s="72"/>
      <c r="B116" s="64">
        <f>IF(OR(C116="",D116=""),"",MAX($B$5:B115)+1)</f>
        <v>8088</v>
      </c>
      <c r="C116" s="76" t="s">
        <v>320</v>
      </c>
      <c r="D116" s="86" t="s">
        <v>0</v>
      </c>
      <c r="E116" s="75"/>
    </row>
    <row r="117" spans="1:5" s="6" customFormat="1" ht="25" customHeight="1" x14ac:dyDescent="0.35">
      <c r="A117" s="72"/>
      <c r="B117" s="64">
        <f>IF(OR(C117="",D117=""),"",MAX($B$5:B116)+1)</f>
        <v>8089</v>
      </c>
      <c r="C117" s="76" t="s">
        <v>319</v>
      </c>
      <c r="D117" s="86" t="s">
        <v>0</v>
      </c>
      <c r="E117" s="75"/>
    </row>
    <row r="118" spans="1:5" s="6" customFormat="1" ht="25" customHeight="1" x14ac:dyDescent="0.35">
      <c r="A118" s="72"/>
      <c r="B118" s="64">
        <f>IF(OR(C118="",D118=""),"",MAX($B$5:B117)+1)</f>
        <v>8090</v>
      </c>
      <c r="C118" s="76" t="s">
        <v>318</v>
      </c>
      <c r="D118" s="86" t="s">
        <v>0</v>
      </c>
      <c r="E118" s="75"/>
    </row>
    <row r="119" spans="1:5" s="6" customFormat="1" ht="25" customHeight="1" x14ac:dyDescent="0.35">
      <c r="A119" s="72"/>
      <c r="B119" s="64">
        <f>IF(OR(C119="",D119=""),"",MAX($B$5:B118)+1)</f>
        <v>8091</v>
      </c>
      <c r="C119" s="76" t="s">
        <v>317</v>
      </c>
      <c r="D119" s="86" t="s">
        <v>0</v>
      </c>
      <c r="E119" s="75"/>
    </row>
    <row r="120" spans="1:5" s="6" customFormat="1" ht="35.15" customHeight="1" x14ac:dyDescent="0.35">
      <c r="A120" s="72"/>
      <c r="B120" s="64">
        <f>IF(OR(C120="",D120=""),"",MAX($B$5:B119)+1)</f>
        <v>8092</v>
      </c>
      <c r="C120" s="79" t="s">
        <v>316</v>
      </c>
      <c r="D120" s="86" t="s">
        <v>135</v>
      </c>
      <c r="E120" s="75"/>
    </row>
    <row r="121" spans="1:5" s="6" customFormat="1" ht="35.15" customHeight="1" x14ac:dyDescent="0.35">
      <c r="A121" s="72"/>
      <c r="B121" s="64">
        <f>IF(OR(C121="",D121=""),"",MAX($B$5:B120)+1)</f>
        <v>8093</v>
      </c>
      <c r="C121" s="79" t="s">
        <v>315</v>
      </c>
      <c r="D121" s="86" t="s">
        <v>135</v>
      </c>
      <c r="E121" s="75"/>
    </row>
    <row r="122" spans="1:5" s="6" customFormat="1" ht="25" customHeight="1" x14ac:dyDescent="0.35">
      <c r="A122" s="72"/>
      <c r="B122" s="64" t="str">
        <f>IF(OR(C122="",D122=""),"",MAX($B$5:B121)+1)</f>
        <v/>
      </c>
      <c r="C122" s="87" t="s">
        <v>314</v>
      </c>
      <c r="D122" s="74"/>
      <c r="E122" s="75"/>
    </row>
    <row r="123" spans="1:5" s="6" customFormat="1" ht="25" customHeight="1" x14ac:dyDescent="0.35">
      <c r="A123" s="72"/>
      <c r="B123" s="64">
        <f>IF(OR(C123="",D123=""),"",MAX($B$5:B122)+1)</f>
        <v>8094</v>
      </c>
      <c r="C123" s="78" t="s">
        <v>313</v>
      </c>
      <c r="D123" s="74" t="s">
        <v>7</v>
      </c>
      <c r="E123" s="75"/>
    </row>
    <row r="124" spans="1:5" s="6" customFormat="1" ht="25" customHeight="1" x14ac:dyDescent="0.35">
      <c r="A124" s="72"/>
      <c r="B124" s="64">
        <f>IF(OR(C124="",D124=""),"",MAX($B$5:B123)+1)</f>
        <v>8095</v>
      </c>
      <c r="C124" s="78" t="s">
        <v>312</v>
      </c>
      <c r="D124" s="74" t="s">
        <v>7</v>
      </c>
      <c r="E124" s="75"/>
    </row>
    <row r="125" spans="1:5" s="6" customFormat="1" ht="25" customHeight="1" x14ac:dyDescent="0.35">
      <c r="A125" s="72"/>
      <c r="B125" s="64">
        <f>IF(OR(C125="",D125=""),"",MAX($B$5:B124)+1)</f>
        <v>8096</v>
      </c>
      <c r="C125" s="78" t="s">
        <v>311</v>
      </c>
      <c r="D125" s="74" t="s">
        <v>7</v>
      </c>
      <c r="E125" s="75"/>
    </row>
    <row r="126" spans="1:5" s="20" customFormat="1" ht="35.15" customHeight="1" x14ac:dyDescent="0.35">
      <c r="A126" s="85"/>
      <c r="B126" s="62" t="str">
        <f>IF(OR(C126="",D126=""),"",MAX($B$5:B125)+1)</f>
        <v/>
      </c>
      <c r="C126" s="47" t="s">
        <v>310</v>
      </c>
      <c r="D126" s="196"/>
      <c r="E126" s="197"/>
    </row>
    <row r="127" spans="1:5" s="6" customFormat="1" ht="50.15" customHeight="1" x14ac:dyDescent="0.35">
      <c r="A127" s="72"/>
      <c r="B127" s="64" t="str">
        <f>IF(OR(C127="",D127=""),"",MAX($B$5:B126)+1)</f>
        <v/>
      </c>
      <c r="C127" s="92" t="s">
        <v>309</v>
      </c>
      <c r="D127" s="74"/>
      <c r="E127" s="75"/>
    </row>
    <row r="128" spans="1:5" s="6" customFormat="1" ht="25" customHeight="1" x14ac:dyDescent="0.35">
      <c r="A128" s="72"/>
      <c r="B128" s="64" t="str">
        <f>IF(OR(C128="",D128=""),"",MAX($B$5:B127)+1)</f>
        <v/>
      </c>
      <c r="C128" s="87" t="s">
        <v>308</v>
      </c>
      <c r="D128" s="74"/>
      <c r="E128" s="75"/>
    </row>
    <row r="129" spans="1:5" s="6" customFormat="1" ht="50.15" customHeight="1" x14ac:dyDescent="0.35">
      <c r="A129" s="72"/>
      <c r="B129" s="64" t="str">
        <f>IF(OR(C129="",D129=""),"",MAX($B$5:B128)+1)</f>
        <v/>
      </c>
      <c r="C129" s="84" t="s">
        <v>307</v>
      </c>
      <c r="D129" s="74"/>
      <c r="E129" s="75"/>
    </row>
    <row r="130" spans="1:5" s="6" customFormat="1" ht="25" customHeight="1" x14ac:dyDescent="0.35">
      <c r="A130" s="72"/>
      <c r="B130" s="64">
        <f>IF(OR(C130="",D130=""),"",MAX($B$5:B129)+1)</f>
        <v>8097</v>
      </c>
      <c r="C130" s="78" t="s">
        <v>306</v>
      </c>
      <c r="D130" s="74" t="s">
        <v>0</v>
      </c>
      <c r="E130" s="75"/>
    </row>
    <row r="131" spans="1:5" s="6" customFormat="1" ht="25" customHeight="1" x14ac:dyDescent="0.35">
      <c r="A131" s="72"/>
      <c r="B131" s="64">
        <f>IF(OR(C131="",D131=""),"",MAX($B$5:B130)+1)</f>
        <v>8098</v>
      </c>
      <c r="C131" s="78" t="s">
        <v>305</v>
      </c>
      <c r="D131" s="74" t="s">
        <v>0</v>
      </c>
      <c r="E131" s="75"/>
    </row>
    <row r="132" spans="1:5" s="6" customFormat="1" ht="25" customHeight="1" x14ac:dyDescent="0.35">
      <c r="A132" s="72"/>
      <c r="B132" s="64">
        <f>IF(OR(C132="",D132=""),"",MAX($B$5:B131)+1)</f>
        <v>8099</v>
      </c>
      <c r="C132" s="78" t="s">
        <v>304</v>
      </c>
      <c r="D132" s="74" t="s">
        <v>0</v>
      </c>
      <c r="E132" s="75"/>
    </row>
    <row r="133" spans="1:5" s="6" customFormat="1" ht="25" customHeight="1" x14ac:dyDescent="0.35">
      <c r="A133" s="72"/>
      <c r="B133" s="64" t="str">
        <f>IF(OR(C133="",D133=""),"",MAX($B$5:B132)+1)</f>
        <v/>
      </c>
      <c r="C133" s="87" t="s">
        <v>303</v>
      </c>
      <c r="D133" s="74"/>
      <c r="E133" s="75"/>
    </row>
    <row r="134" spans="1:5" s="6" customFormat="1" ht="26" x14ac:dyDescent="0.35">
      <c r="A134" s="72"/>
      <c r="B134" s="64" t="str">
        <f>IF(OR(C134="",D134=""),"",MAX($B$5:B133)+1)</f>
        <v/>
      </c>
      <c r="C134" s="84" t="s">
        <v>302</v>
      </c>
      <c r="D134" s="74"/>
      <c r="E134" s="75"/>
    </row>
    <row r="135" spans="1:5" s="6" customFormat="1" ht="25" customHeight="1" x14ac:dyDescent="0.35">
      <c r="A135" s="72"/>
      <c r="B135" s="64">
        <f>IF(OR(C135="",D135=""),"",MAX($B$5:B134)+1)</f>
        <v>8100</v>
      </c>
      <c r="C135" s="77" t="s">
        <v>301</v>
      </c>
      <c r="D135" s="74" t="s">
        <v>0</v>
      </c>
      <c r="E135" s="75"/>
    </row>
    <row r="136" spans="1:5" s="6" customFormat="1" ht="25" customHeight="1" x14ac:dyDescent="0.35">
      <c r="A136" s="72"/>
      <c r="B136" s="64">
        <f>IF(OR(C136="",D136=""),"",MAX($B$5:B135)+1)</f>
        <v>8101</v>
      </c>
      <c r="C136" s="77" t="s">
        <v>300</v>
      </c>
      <c r="D136" s="74" t="s">
        <v>0</v>
      </c>
      <c r="E136" s="75"/>
    </row>
    <row r="137" spans="1:5" s="6" customFormat="1" ht="25" customHeight="1" x14ac:dyDescent="0.35">
      <c r="A137" s="72"/>
      <c r="B137" s="64" t="str">
        <f>IF(OR(C137="",D137=""),"",MAX($B$5:B136)+1)</f>
        <v/>
      </c>
      <c r="C137" s="87" t="s">
        <v>298</v>
      </c>
      <c r="D137" s="74"/>
      <c r="E137" s="75"/>
    </row>
    <row r="138" spans="1:5" s="6" customFormat="1" ht="13" x14ac:dyDescent="0.35">
      <c r="A138" s="72"/>
      <c r="B138" s="64" t="str">
        <f>IF(OR(C138="",D138=""),"",MAX($B$5:B137)+1)</f>
        <v/>
      </c>
      <c r="C138" s="84" t="s">
        <v>299</v>
      </c>
      <c r="D138" s="74"/>
      <c r="E138" s="75"/>
    </row>
    <row r="139" spans="1:5" s="6" customFormat="1" ht="25" customHeight="1" x14ac:dyDescent="0.35">
      <c r="A139" s="72"/>
      <c r="B139" s="64">
        <f>IF(OR(C139="",D139=""),"",MAX($B$5:B138)+1)</f>
        <v>8102</v>
      </c>
      <c r="C139" s="78" t="s">
        <v>293</v>
      </c>
      <c r="D139" s="74" t="s">
        <v>0</v>
      </c>
      <c r="E139" s="75"/>
    </row>
    <row r="140" spans="1:5" s="6" customFormat="1" ht="25" customHeight="1" x14ac:dyDescent="0.35">
      <c r="A140" s="72"/>
      <c r="B140" s="64">
        <f>IF(OR(C140="",D140=""),"",MAX($B$5:B139)+1)</f>
        <v>8103</v>
      </c>
      <c r="C140" s="78" t="s">
        <v>292</v>
      </c>
      <c r="D140" s="74" t="s">
        <v>0</v>
      </c>
      <c r="E140" s="75"/>
    </row>
    <row r="141" spans="1:5" s="6" customFormat="1" ht="25" customHeight="1" x14ac:dyDescent="0.35">
      <c r="A141" s="72"/>
      <c r="B141" s="64">
        <f>IF(OR(C141="",D141=""),"",MAX($B$5:B140)+1)</f>
        <v>8104</v>
      </c>
      <c r="C141" s="78" t="s">
        <v>291</v>
      </c>
      <c r="D141" s="74" t="s">
        <v>0</v>
      </c>
      <c r="E141" s="75"/>
    </row>
    <row r="142" spans="1:5" s="6" customFormat="1" ht="25" customHeight="1" x14ac:dyDescent="0.35">
      <c r="A142" s="72"/>
      <c r="B142" s="64">
        <f>IF(OR(C142="",D142=""),"",MAX($B$5:B141)+1)</f>
        <v>8105</v>
      </c>
      <c r="C142" s="78" t="s">
        <v>290</v>
      </c>
      <c r="D142" s="74" t="s">
        <v>0</v>
      </c>
      <c r="E142" s="75"/>
    </row>
    <row r="143" spans="1:5" s="6" customFormat="1" ht="25" customHeight="1" x14ac:dyDescent="0.35">
      <c r="A143" s="72"/>
      <c r="B143" s="64">
        <f>IF(OR(C143="",D143=""),"",MAX($B$5:B142)+1)</f>
        <v>8106</v>
      </c>
      <c r="C143" s="78" t="s">
        <v>289</v>
      </c>
      <c r="D143" s="74" t="s">
        <v>0</v>
      </c>
      <c r="E143" s="75"/>
    </row>
    <row r="144" spans="1:5" s="6" customFormat="1" ht="25" customHeight="1" x14ac:dyDescent="0.35">
      <c r="A144" s="72"/>
      <c r="B144" s="64">
        <f>IF(OR(C144="",D144=""),"",MAX($B$5:B143)+1)</f>
        <v>8107</v>
      </c>
      <c r="C144" s="78" t="s">
        <v>288</v>
      </c>
      <c r="D144" s="74" t="s">
        <v>0</v>
      </c>
      <c r="E144" s="75"/>
    </row>
    <row r="145" spans="1:5" s="6" customFormat="1" ht="25" customHeight="1" x14ac:dyDescent="0.35">
      <c r="A145" s="72"/>
      <c r="B145" s="64">
        <f>IF(OR(C145="",D145=""),"",MAX($B$5:B144)+1)</f>
        <v>8108</v>
      </c>
      <c r="C145" s="78" t="s">
        <v>287</v>
      </c>
      <c r="D145" s="74" t="s">
        <v>0</v>
      </c>
      <c r="E145" s="75"/>
    </row>
    <row r="146" spans="1:5" s="6" customFormat="1" ht="25" customHeight="1" x14ac:dyDescent="0.35">
      <c r="A146" s="72"/>
      <c r="B146" s="64">
        <f>IF(OR(C146="",D146=""),"",MAX($B$5:B145)+1)</f>
        <v>8109</v>
      </c>
      <c r="C146" s="78" t="s">
        <v>286</v>
      </c>
      <c r="D146" s="74" t="s">
        <v>0</v>
      </c>
      <c r="E146" s="75"/>
    </row>
    <row r="147" spans="1:5" s="6" customFormat="1" ht="25" customHeight="1" x14ac:dyDescent="0.35">
      <c r="A147" s="72"/>
      <c r="B147" s="64">
        <f>IF(OR(C147="",D147=""),"",MAX($B$5:B146)+1)</f>
        <v>8110</v>
      </c>
      <c r="C147" s="78" t="s">
        <v>285</v>
      </c>
      <c r="D147" s="74" t="s">
        <v>0</v>
      </c>
      <c r="E147" s="75"/>
    </row>
    <row r="148" spans="1:5" s="6" customFormat="1" ht="25" customHeight="1" x14ac:dyDescent="0.35">
      <c r="A148" s="72"/>
      <c r="B148" s="64">
        <f>IF(OR(C148="",D148=""),"",MAX($B$5:B147)+1)</f>
        <v>8111</v>
      </c>
      <c r="C148" s="78" t="s">
        <v>284</v>
      </c>
      <c r="D148" s="74" t="s">
        <v>0</v>
      </c>
      <c r="E148" s="75"/>
    </row>
    <row r="149" spans="1:5" s="6" customFormat="1" ht="25" customHeight="1" x14ac:dyDescent="0.35">
      <c r="A149" s="72"/>
      <c r="B149" s="64">
        <f>IF(OR(C149="",D149=""),"",MAX($B$5:B148)+1)</f>
        <v>8112</v>
      </c>
      <c r="C149" s="78" t="s">
        <v>283</v>
      </c>
      <c r="D149" s="74" t="s">
        <v>0</v>
      </c>
      <c r="E149" s="75"/>
    </row>
    <row r="150" spans="1:5" s="6" customFormat="1" ht="25" customHeight="1" x14ac:dyDescent="0.35">
      <c r="A150" s="72"/>
      <c r="B150" s="64">
        <f>IF(OR(C150="",D150=""),"",MAX($B$5:B149)+1)</f>
        <v>8113</v>
      </c>
      <c r="C150" s="78" t="s">
        <v>282</v>
      </c>
      <c r="D150" s="74" t="s">
        <v>0</v>
      </c>
      <c r="E150" s="75"/>
    </row>
    <row r="151" spans="1:5" s="6" customFormat="1" ht="25" customHeight="1" x14ac:dyDescent="0.35">
      <c r="A151" s="72"/>
      <c r="B151" s="64">
        <f>IF(OR(C151="",D151=""),"",MAX($B$5:B150)+1)</f>
        <v>8114</v>
      </c>
      <c r="C151" s="78" t="s">
        <v>281</v>
      </c>
      <c r="D151" s="74" t="s">
        <v>0</v>
      </c>
      <c r="E151" s="75"/>
    </row>
    <row r="152" spans="1:5" s="6" customFormat="1" ht="25" customHeight="1" x14ac:dyDescent="0.35">
      <c r="A152" s="72"/>
      <c r="B152" s="64">
        <f>IF(OR(C152="",D152=""),"",MAX($B$5:B151)+1)</f>
        <v>8115</v>
      </c>
      <c r="C152" s="78" t="s">
        <v>280</v>
      </c>
      <c r="D152" s="74" t="s">
        <v>0</v>
      </c>
      <c r="E152" s="75"/>
    </row>
    <row r="153" spans="1:5" s="6" customFormat="1" ht="25" customHeight="1" x14ac:dyDescent="0.35">
      <c r="A153" s="72"/>
      <c r="B153" s="64">
        <f>IF(OR(C153="",D153=""),"",MAX($B$5:B152)+1)</f>
        <v>8116</v>
      </c>
      <c r="C153" s="78" t="s">
        <v>279</v>
      </c>
      <c r="D153" s="74" t="s">
        <v>0</v>
      </c>
      <c r="E153" s="75"/>
    </row>
    <row r="154" spans="1:5" s="6" customFormat="1" ht="25" customHeight="1" x14ac:dyDescent="0.35">
      <c r="A154" s="72"/>
      <c r="B154" s="64">
        <f>IF(OR(C154="",D154=""),"",MAX($B$5:B153)+1)</f>
        <v>8117</v>
      </c>
      <c r="C154" s="78" t="s">
        <v>278</v>
      </c>
      <c r="D154" s="74" t="s">
        <v>0</v>
      </c>
      <c r="E154" s="75"/>
    </row>
    <row r="155" spans="1:5" s="6" customFormat="1" ht="25" customHeight="1" x14ac:dyDescent="0.35">
      <c r="A155" s="72"/>
      <c r="B155" s="64">
        <f>IF(OR(C155="",D155=""),"",MAX($B$5:B154)+1)</f>
        <v>8118</v>
      </c>
      <c r="C155" s="78" t="s">
        <v>277</v>
      </c>
      <c r="D155" s="74" t="s">
        <v>0</v>
      </c>
      <c r="E155" s="75"/>
    </row>
    <row r="156" spans="1:5" s="6" customFormat="1" ht="25" customHeight="1" x14ac:dyDescent="0.35">
      <c r="A156" s="72"/>
      <c r="B156" s="64">
        <f>IF(OR(C156="",D156=""),"",MAX($B$5:B155)+1)</f>
        <v>8119</v>
      </c>
      <c r="C156" s="78" t="s">
        <v>276</v>
      </c>
      <c r="D156" s="74" t="s">
        <v>0</v>
      </c>
      <c r="E156" s="75"/>
    </row>
    <row r="157" spans="1:5" s="6" customFormat="1" ht="25" customHeight="1" x14ac:dyDescent="0.35">
      <c r="A157" s="72"/>
      <c r="B157" s="64" t="str">
        <f>IF(OR(C157="",D157=""),"",MAX($B$5:B156)+1)</f>
        <v/>
      </c>
      <c r="C157" s="87" t="s">
        <v>298</v>
      </c>
      <c r="D157" s="74"/>
      <c r="E157" s="75"/>
    </row>
    <row r="158" spans="1:5" s="6" customFormat="1" ht="13" x14ac:dyDescent="0.35">
      <c r="A158" s="72"/>
      <c r="B158" s="64" t="str">
        <f>IF(OR(C158="",D158=""),"",MAX($B$5:B157)+1)</f>
        <v/>
      </c>
      <c r="C158" s="93" t="s">
        <v>297</v>
      </c>
      <c r="D158" s="74"/>
      <c r="E158" s="75"/>
    </row>
    <row r="159" spans="1:5" s="6" customFormat="1" ht="25" customHeight="1" x14ac:dyDescent="0.35">
      <c r="A159" s="72"/>
      <c r="B159" s="64">
        <f>IF(OR(C159="",D159=""),"",MAX($B$5:B158)+1)</f>
        <v>8120</v>
      </c>
      <c r="C159" s="78" t="s">
        <v>293</v>
      </c>
      <c r="D159" s="74" t="s">
        <v>0</v>
      </c>
      <c r="E159" s="75"/>
    </row>
    <row r="160" spans="1:5" s="6" customFormat="1" ht="25" customHeight="1" x14ac:dyDescent="0.35">
      <c r="A160" s="72"/>
      <c r="B160" s="64">
        <f>IF(OR(C160="",D160=""),"",MAX($B$5:B159)+1)</f>
        <v>8121</v>
      </c>
      <c r="C160" s="78" t="s">
        <v>292</v>
      </c>
      <c r="D160" s="74" t="s">
        <v>0</v>
      </c>
      <c r="E160" s="75"/>
    </row>
    <row r="161" spans="1:5" s="6" customFormat="1" ht="25" customHeight="1" x14ac:dyDescent="0.35">
      <c r="A161" s="72"/>
      <c r="B161" s="64">
        <f>IF(OR(C161="",D161=""),"",MAX($B$5:B160)+1)</f>
        <v>8122</v>
      </c>
      <c r="C161" s="78" t="s">
        <v>291</v>
      </c>
      <c r="D161" s="74" t="s">
        <v>0</v>
      </c>
      <c r="E161" s="75"/>
    </row>
    <row r="162" spans="1:5" s="6" customFormat="1" ht="25" customHeight="1" x14ac:dyDescent="0.35">
      <c r="A162" s="72"/>
      <c r="B162" s="64">
        <f>IF(OR(C162="",D162=""),"",MAX($B$5:B161)+1)</f>
        <v>8123</v>
      </c>
      <c r="C162" s="78" t="s">
        <v>290</v>
      </c>
      <c r="D162" s="74" t="s">
        <v>0</v>
      </c>
      <c r="E162" s="75"/>
    </row>
    <row r="163" spans="1:5" s="6" customFormat="1" ht="25" customHeight="1" x14ac:dyDescent="0.35">
      <c r="A163" s="72"/>
      <c r="B163" s="64">
        <f>IF(OR(C163="",D163=""),"",MAX($B$5:B162)+1)</f>
        <v>8124</v>
      </c>
      <c r="C163" s="78" t="s">
        <v>289</v>
      </c>
      <c r="D163" s="74" t="s">
        <v>0</v>
      </c>
      <c r="E163" s="75"/>
    </row>
    <row r="164" spans="1:5" s="6" customFormat="1" ht="25" customHeight="1" x14ac:dyDescent="0.35">
      <c r="A164" s="72"/>
      <c r="B164" s="64">
        <f>IF(OR(C164="",D164=""),"",MAX($B$5:B163)+1)</f>
        <v>8125</v>
      </c>
      <c r="C164" s="78" t="s">
        <v>288</v>
      </c>
      <c r="D164" s="74" t="s">
        <v>0</v>
      </c>
      <c r="E164" s="75"/>
    </row>
    <row r="165" spans="1:5" s="6" customFormat="1" ht="25" customHeight="1" x14ac:dyDescent="0.35">
      <c r="A165" s="72"/>
      <c r="B165" s="64">
        <f>IF(OR(C165="",D165=""),"",MAX($B$5:B164)+1)</f>
        <v>8126</v>
      </c>
      <c r="C165" s="78" t="s">
        <v>287</v>
      </c>
      <c r="D165" s="74" t="s">
        <v>0</v>
      </c>
      <c r="E165" s="75"/>
    </row>
    <row r="166" spans="1:5" s="6" customFormat="1" ht="25" customHeight="1" x14ac:dyDescent="0.35">
      <c r="A166" s="72"/>
      <c r="B166" s="64">
        <f>IF(OR(C166="",D166=""),"",MAX($B$5:B165)+1)</f>
        <v>8127</v>
      </c>
      <c r="C166" s="78" t="s">
        <v>286</v>
      </c>
      <c r="D166" s="74" t="s">
        <v>0</v>
      </c>
      <c r="E166" s="75"/>
    </row>
    <row r="167" spans="1:5" s="6" customFormat="1" ht="25" customHeight="1" x14ac:dyDescent="0.35">
      <c r="A167" s="72"/>
      <c r="B167" s="64">
        <f>IF(OR(C167="",D167=""),"",MAX($B$5:B166)+1)</f>
        <v>8128</v>
      </c>
      <c r="C167" s="78" t="s">
        <v>285</v>
      </c>
      <c r="D167" s="74" t="s">
        <v>0</v>
      </c>
      <c r="E167" s="75"/>
    </row>
    <row r="168" spans="1:5" s="6" customFormat="1" ht="25" customHeight="1" x14ac:dyDescent="0.35">
      <c r="A168" s="72"/>
      <c r="B168" s="64">
        <f>IF(OR(C168="",D168=""),"",MAX($B$5:B167)+1)</f>
        <v>8129</v>
      </c>
      <c r="C168" s="78" t="s">
        <v>284</v>
      </c>
      <c r="D168" s="74" t="s">
        <v>0</v>
      </c>
      <c r="E168" s="75"/>
    </row>
    <row r="169" spans="1:5" s="6" customFormat="1" ht="25" customHeight="1" x14ac:dyDescent="0.35">
      <c r="A169" s="72"/>
      <c r="B169" s="64">
        <f>IF(OR(C169="",D169=""),"",MAX($B$5:B168)+1)</f>
        <v>8130</v>
      </c>
      <c r="C169" s="78" t="s">
        <v>283</v>
      </c>
      <c r="D169" s="74" t="s">
        <v>0</v>
      </c>
      <c r="E169" s="75"/>
    </row>
    <row r="170" spans="1:5" s="6" customFormat="1" ht="25" customHeight="1" x14ac:dyDescent="0.35">
      <c r="A170" s="72"/>
      <c r="B170" s="64">
        <f>IF(OR(C170="",D170=""),"",MAX($B$5:B169)+1)</f>
        <v>8131</v>
      </c>
      <c r="C170" s="78" t="s">
        <v>282</v>
      </c>
      <c r="D170" s="74" t="s">
        <v>0</v>
      </c>
      <c r="E170" s="75"/>
    </row>
    <row r="171" spans="1:5" s="6" customFormat="1" ht="25" customHeight="1" x14ac:dyDescent="0.35">
      <c r="A171" s="72"/>
      <c r="B171" s="64">
        <f>IF(OR(C171="",D171=""),"",MAX($B$5:B170)+1)</f>
        <v>8132</v>
      </c>
      <c r="C171" s="78" t="s">
        <v>281</v>
      </c>
      <c r="D171" s="74" t="s">
        <v>0</v>
      </c>
      <c r="E171" s="75"/>
    </row>
    <row r="172" spans="1:5" s="6" customFormat="1" ht="25" customHeight="1" x14ac:dyDescent="0.35">
      <c r="A172" s="72"/>
      <c r="B172" s="64">
        <f>IF(OR(C172="",D172=""),"",MAX($B$5:B171)+1)</f>
        <v>8133</v>
      </c>
      <c r="C172" s="78" t="s">
        <v>280</v>
      </c>
      <c r="D172" s="74" t="s">
        <v>0</v>
      </c>
      <c r="E172" s="75"/>
    </row>
    <row r="173" spans="1:5" s="6" customFormat="1" ht="25" customHeight="1" x14ac:dyDescent="0.35">
      <c r="A173" s="72"/>
      <c r="B173" s="64">
        <f>IF(OR(C173="",D173=""),"",MAX($B$5:B172)+1)</f>
        <v>8134</v>
      </c>
      <c r="C173" s="78" t="s">
        <v>279</v>
      </c>
      <c r="D173" s="74" t="s">
        <v>0</v>
      </c>
      <c r="E173" s="75"/>
    </row>
    <row r="174" spans="1:5" s="6" customFormat="1" ht="25" customHeight="1" x14ac:dyDescent="0.35">
      <c r="A174" s="72"/>
      <c r="B174" s="64">
        <f>IF(OR(C174="",D174=""),"",MAX($B$5:B173)+1)</f>
        <v>8135</v>
      </c>
      <c r="C174" s="78" t="s">
        <v>278</v>
      </c>
      <c r="D174" s="74" t="s">
        <v>0</v>
      </c>
      <c r="E174" s="75"/>
    </row>
    <row r="175" spans="1:5" s="6" customFormat="1" ht="25" customHeight="1" x14ac:dyDescent="0.35">
      <c r="A175" s="72"/>
      <c r="B175" s="64">
        <f>IF(OR(C175="",D175=""),"",MAX($B$5:B174)+1)</f>
        <v>8136</v>
      </c>
      <c r="C175" s="78" t="s">
        <v>277</v>
      </c>
      <c r="D175" s="74" t="s">
        <v>0</v>
      </c>
      <c r="E175" s="75"/>
    </row>
    <row r="176" spans="1:5" s="6" customFormat="1" ht="25" customHeight="1" x14ac:dyDescent="0.35">
      <c r="A176" s="72"/>
      <c r="B176" s="64">
        <f>IF(OR(C176="",D176=""),"",MAX($B$5:B175)+1)</f>
        <v>8137</v>
      </c>
      <c r="C176" s="78" t="s">
        <v>276</v>
      </c>
      <c r="D176" s="74" t="s">
        <v>0</v>
      </c>
      <c r="E176" s="75"/>
    </row>
    <row r="177" spans="1:5" s="6" customFormat="1" ht="25" customHeight="1" x14ac:dyDescent="0.35">
      <c r="A177" s="72"/>
      <c r="B177" s="64" t="str">
        <f>IF(OR(C177="",D177=""),"",MAX($B$5:B176)+1)</f>
        <v/>
      </c>
      <c r="C177" s="87" t="s">
        <v>295</v>
      </c>
      <c r="D177" s="74"/>
      <c r="E177" s="75"/>
    </row>
    <row r="178" spans="1:5" s="6" customFormat="1" ht="25" customHeight="1" x14ac:dyDescent="0.35">
      <c r="A178" s="72"/>
      <c r="B178" s="64" t="str">
        <f>IF(OR(C178="",D178=""),"",MAX($B$5:B177)+1)</f>
        <v/>
      </c>
      <c r="C178" s="93" t="s">
        <v>296</v>
      </c>
      <c r="D178" s="74"/>
      <c r="E178" s="75"/>
    </row>
    <row r="179" spans="1:5" s="6" customFormat="1" ht="25" customHeight="1" x14ac:dyDescent="0.35">
      <c r="A179" s="72"/>
      <c r="B179" s="64">
        <f>IF(OR(C179="",D179=""),"",MAX($B$5:B178)+1)</f>
        <v>8138</v>
      </c>
      <c r="C179" s="78" t="s">
        <v>293</v>
      </c>
      <c r="D179" s="74" t="s">
        <v>0</v>
      </c>
      <c r="E179" s="75"/>
    </row>
    <row r="180" spans="1:5" s="6" customFormat="1" ht="25" customHeight="1" x14ac:dyDescent="0.35">
      <c r="A180" s="72"/>
      <c r="B180" s="64">
        <f>IF(OR(C180="",D180=""),"",MAX($B$5:B179)+1)</f>
        <v>8139</v>
      </c>
      <c r="C180" s="78" t="s">
        <v>292</v>
      </c>
      <c r="D180" s="74" t="s">
        <v>0</v>
      </c>
      <c r="E180" s="75"/>
    </row>
    <row r="181" spans="1:5" s="6" customFormat="1" ht="25" customHeight="1" x14ac:dyDescent="0.35">
      <c r="A181" s="72"/>
      <c r="B181" s="64">
        <f>IF(OR(C181="",D181=""),"",MAX($B$5:B180)+1)</f>
        <v>8140</v>
      </c>
      <c r="C181" s="78" t="s">
        <v>291</v>
      </c>
      <c r="D181" s="74" t="s">
        <v>0</v>
      </c>
      <c r="E181" s="75"/>
    </row>
    <row r="182" spans="1:5" s="6" customFormat="1" ht="25" customHeight="1" x14ac:dyDescent="0.35">
      <c r="A182" s="72"/>
      <c r="B182" s="64">
        <f>IF(OR(C182="",D182=""),"",MAX($B$5:B181)+1)</f>
        <v>8141</v>
      </c>
      <c r="C182" s="78" t="s">
        <v>290</v>
      </c>
      <c r="D182" s="74" t="s">
        <v>0</v>
      </c>
      <c r="E182" s="75"/>
    </row>
    <row r="183" spans="1:5" s="6" customFormat="1" ht="25" customHeight="1" x14ac:dyDescent="0.35">
      <c r="A183" s="72"/>
      <c r="B183" s="64">
        <f>IF(OR(C183="",D183=""),"",MAX($B$5:B182)+1)</f>
        <v>8142</v>
      </c>
      <c r="C183" s="78" t="s">
        <v>289</v>
      </c>
      <c r="D183" s="74" t="s">
        <v>0</v>
      </c>
      <c r="E183" s="75"/>
    </row>
    <row r="184" spans="1:5" s="6" customFormat="1" ht="25" customHeight="1" x14ac:dyDescent="0.35">
      <c r="A184" s="72"/>
      <c r="B184" s="64">
        <f>IF(OR(C184="",D184=""),"",MAX($B$5:B183)+1)</f>
        <v>8143</v>
      </c>
      <c r="C184" s="78" t="s">
        <v>288</v>
      </c>
      <c r="D184" s="74" t="s">
        <v>0</v>
      </c>
      <c r="E184" s="75"/>
    </row>
    <row r="185" spans="1:5" s="6" customFormat="1" ht="25" customHeight="1" x14ac:dyDescent="0.35">
      <c r="A185" s="72"/>
      <c r="B185" s="64">
        <f>IF(OR(C185="",D185=""),"",MAX($B$5:B184)+1)</f>
        <v>8144</v>
      </c>
      <c r="C185" s="78" t="s">
        <v>287</v>
      </c>
      <c r="D185" s="74" t="s">
        <v>0</v>
      </c>
      <c r="E185" s="75"/>
    </row>
    <row r="186" spans="1:5" s="6" customFormat="1" ht="25" customHeight="1" x14ac:dyDescent="0.35">
      <c r="A186" s="72"/>
      <c r="B186" s="64">
        <f>IF(OR(C186="",D186=""),"",MAX($B$5:B185)+1)</f>
        <v>8145</v>
      </c>
      <c r="C186" s="78" t="s">
        <v>286</v>
      </c>
      <c r="D186" s="74" t="s">
        <v>0</v>
      </c>
      <c r="E186" s="75"/>
    </row>
    <row r="187" spans="1:5" s="6" customFormat="1" ht="25" customHeight="1" x14ac:dyDescent="0.35">
      <c r="A187" s="72"/>
      <c r="B187" s="64">
        <f>IF(OR(C187="",D187=""),"",MAX($B$5:B186)+1)</f>
        <v>8146</v>
      </c>
      <c r="C187" s="78" t="s">
        <v>285</v>
      </c>
      <c r="D187" s="74" t="s">
        <v>0</v>
      </c>
      <c r="E187" s="75"/>
    </row>
    <row r="188" spans="1:5" s="6" customFormat="1" ht="25" customHeight="1" x14ac:dyDescent="0.35">
      <c r="A188" s="72"/>
      <c r="B188" s="64">
        <f>IF(OR(C188="",D188=""),"",MAX($B$5:B187)+1)</f>
        <v>8147</v>
      </c>
      <c r="C188" s="78" t="s">
        <v>284</v>
      </c>
      <c r="D188" s="74" t="s">
        <v>0</v>
      </c>
      <c r="E188" s="75"/>
    </row>
    <row r="189" spans="1:5" s="6" customFormat="1" ht="25" customHeight="1" x14ac:dyDescent="0.35">
      <c r="A189" s="72"/>
      <c r="B189" s="64">
        <f>IF(OR(C189="",D189=""),"",MAX($B$5:B188)+1)</f>
        <v>8148</v>
      </c>
      <c r="C189" s="78" t="s">
        <v>283</v>
      </c>
      <c r="D189" s="74" t="s">
        <v>0</v>
      </c>
      <c r="E189" s="75"/>
    </row>
    <row r="190" spans="1:5" s="6" customFormat="1" ht="25" customHeight="1" x14ac:dyDescent="0.35">
      <c r="A190" s="72"/>
      <c r="B190" s="64">
        <f>IF(OR(C190="",D190=""),"",MAX($B$5:B189)+1)</f>
        <v>8149</v>
      </c>
      <c r="C190" s="78" t="s">
        <v>282</v>
      </c>
      <c r="D190" s="74" t="s">
        <v>0</v>
      </c>
      <c r="E190" s="75"/>
    </row>
    <row r="191" spans="1:5" s="6" customFormat="1" ht="25" customHeight="1" x14ac:dyDescent="0.35">
      <c r="A191" s="72"/>
      <c r="B191" s="64">
        <f>IF(OR(C191="",D191=""),"",MAX($B$5:B190)+1)</f>
        <v>8150</v>
      </c>
      <c r="C191" s="78" t="s">
        <v>281</v>
      </c>
      <c r="D191" s="74" t="s">
        <v>0</v>
      </c>
      <c r="E191" s="75"/>
    </row>
    <row r="192" spans="1:5" s="6" customFormat="1" ht="25" customHeight="1" x14ac:dyDescent="0.35">
      <c r="A192" s="72"/>
      <c r="B192" s="64">
        <f>IF(OR(C192="",D192=""),"",MAX($B$5:B191)+1)</f>
        <v>8151</v>
      </c>
      <c r="C192" s="78" t="s">
        <v>280</v>
      </c>
      <c r="D192" s="74" t="s">
        <v>0</v>
      </c>
      <c r="E192" s="75"/>
    </row>
    <row r="193" spans="1:5" s="6" customFormat="1" ht="25" customHeight="1" x14ac:dyDescent="0.35">
      <c r="A193" s="72"/>
      <c r="B193" s="64">
        <f>IF(OR(C193="",D193=""),"",MAX($B$5:B192)+1)</f>
        <v>8152</v>
      </c>
      <c r="C193" s="78" t="s">
        <v>279</v>
      </c>
      <c r="D193" s="74" t="s">
        <v>0</v>
      </c>
      <c r="E193" s="75"/>
    </row>
    <row r="194" spans="1:5" s="6" customFormat="1" ht="25" customHeight="1" x14ac:dyDescent="0.35">
      <c r="A194" s="72"/>
      <c r="B194" s="64">
        <f>IF(OR(C194="",D194=""),"",MAX($B$5:B193)+1)</f>
        <v>8153</v>
      </c>
      <c r="C194" s="78" t="s">
        <v>278</v>
      </c>
      <c r="D194" s="74" t="s">
        <v>0</v>
      </c>
      <c r="E194" s="75"/>
    </row>
    <row r="195" spans="1:5" s="6" customFormat="1" ht="25" customHeight="1" x14ac:dyDescent="0.35">
      <c r="A195" s="72"/>
      <c r="B195" s="64">
        <f>IF(OR(C195="",D195=""),"",MAX($B$5:B194)+1)</f>
        <v>8154</v>
      </c>
      <c r="C195" s="78" t="s">
        <v>277</v>
      </c>
      <c r="D195" s="74" t="s">
        <v>0</v>
      </c>
      <c r="E195" s="75"/>
    </row>
    <row r="196" spans="1:5" s="6" customFormat="1" ht="25" customHeight="1" x14ac:dyDescent="0.35">
      <c r="A196" s="72"/>
      <c r="B196" s="64">
        <f>IF(OR(C196="",D196=""),"",MAX($B$5:B195)+1)</f>
        <v>8155</v>
      </c>
      <c r="C196" s="78" t="s">
        <v>276</v>
      </c>
      <c r="D196" s="74" t="s">
        <v>0</v>
      </c>
      <c r="E196" s="75"/>
    </row>
    <row r="197" spans="1:5" s="6" customFormat="1" ht="25" customHeight="1" x14ac:dyDescent="0.35">
      <c r="A197" s="72"/>
      <c r="B197" s="64" t="str">
        <f>IF(OR(C197="",D197=""),"",MAX($B$5:B196)+1)</f>
        <v/>
      </c>
      <c r="C197" s="87" t="s">
        <v>295</v>
      </c>
      <c r="D197" s="74"/>
      <c r="E197" s="75"/>
    </row>
    <row r="198" spans="1:5" s="6" customFormat="1" ht="25" customHeight="1" x14ac:dyDescent="0.35">
      <c r="A198" s="72"/>
      <c r="B198" s="64" t="str">
        <f>IF(OR(C198="",D198=""),"",MAX($B$5:B197)+1)</f>
        <v/>
      </c>
      <c r="C198" s="93" t="s">
        <v>294</v>
      </c>
      <c r="D198" s="74"/>
      <c r="E198" s="75"/>
    </row>
    <row r="199" spans="1:5" s="6" customFormat="1" ht="25" customHeight="1" x14ac:dyDescent="0.35">
      <c r="A199" s="72"/>
      <c r="B199" s="64">
        <f>IF(OR(C199="",D199=""),"",MAX($B$5:B198)+1)</f>
        <v>8156</v>
      </c>
      <c r="C199" s="78" t="s">
        <v>293</v>
      </c>
      <c r="D199" s="74" t="s">
        <v>0</v>
      </c>
      <c r="E199" s="75"/>
    </row>
    <row r="200" spans="1:5" s="6" customFormat="1" ht="25" customHeight="1" x14ac:dyDescent="0.35">
      <c r="A200" s="72"/>
      <c r="B200" s="64">
        <f>IF(OR(C200="",D200=""),"",MAX($B$5:B199)+1)</f>
        <v>8157</v>
      </c>
      <c r="C200" s="78" t="s">
        <v>292</v>
      </c>
      <c r="D200" s="74" t="s">
        <v>0</v>
      </c>
      <c r="E200" s="75"/>
    </row>
    <row r="201" spans="1:5" s="6" customFormat="1" ht="25" customHeight="1" x14ac:dyDescent="0.35">
      <c r="A201" s="72"/>
      <c r="B201" s="64">
        <f>IF(OR(C201="",D201=""),"",MAX($B$5:B200)+1)</f>
        <v>8158</v>
      </c>
      <c r="C201" s="78" t="s">
        <v>291</v>
      </c>
      <c r="D201" s="74" t="s">
        <v>0</v>
      </c>
      <c r="E201" s="75"/>
    </row>
    <row r="202" spans="1:5" s="6" customFormat="1" ht="25" customHeight="1" x14ac:dyDescent="0.35">
      <c r="A202" s="72"/>
      <c r="B202" s="64">
        <f>IF(OR(C202="",D202=""),"",MAX($B$5:B201)+1)</f>
        <v>8159</v>
      </c>
      <c r="C202" s="78" t="s">
        <v>290</v>
      </c>
      <c r="D202" s="74" t="s">
        <v>0</v>
      </c>
      <c r="E202" s="75"/>
    </row>
    <row r="203" spans="1:5" s="6" customFormat="1" ht="25" customHeight="1" x14ac:dyDescent="0.35">
      <c r="A203" s="72"/>
      <c r="B203" s="64">
        <f>IF(OR(C203="",D203=""),"",MAX($B$5:B202)+1)</f>
        <v>8160</v>
      </c>
      <c r="C203" s="78" t="s">
        <v>289</v>
      </c>
      <c r="D203" s="74" t="s">
        <v>0</v>
      </c>
      <c r="E203" s="75"/>
    </row>
    <row r="204" spans="1:5" s="6" customFormat="1" ht="25" customHeight="1" x14ac:dyDescent="0.35">
      <c r="A204" s="72"/>
      <c r="B204" s="64">
        <f>IF(OR(C204="",D204=""),"",MAX($B$5:B203)+1)</f>
        <v>8161</v>
      </c>
      <c r="C204" s="78" t="s">
        <v>288</v>
      </c>
      <c r="D204" s="74" t="s">
        <v>0</v>
      </c>
      <c r="E204" s="75"/>
    </row>
    <row r="205" spans="1:5" s="6" customFormat="1" ht="25" customHeight="1" x14ac:dyDescent="0.35">
      <c r="A205" s="72"/>
      <c r="B205" s="64">
        <f>IF(OR(C205="",D205=""),"",MAX($B$5:B204)+1)</f>
        <v>8162</v>
      </c>
      <c r="C205" s="78" t="s">
        <v>287</v>
      </c>
      <c r="D205" s="74" t="s">
        <v>0</v>
      </c>
      <c r="E205" s="75"/>
    </row>
    <row r="206" spans="1:5" s="6" customFormat="1" ht="25" customHeight="1" x14ac:dyDescent="0.35">
      <c r="A206" s="72"/>
      <c r="B206" s="64">
        <f>IF(OR(C206="",D206=""),"",MAX($B$5:B205)+1)</f>
        <v>8163</v>
      </c>
      <c r="C206" s="78" t="s">
        <v>286</v>
      </c>
      <c r="D206" s="74" t="s">
        <v>0</v>
      </c>
      <c r="E206" s="75"/>
    </row>
    <row r="207" spans="1:5" s="6" customFormat="1" ht="25" customHeight="1" x14ac:dyDescent="0.35">
      <c r="A207" s="72"/>
      <c r="B207" s="64">
        <f>IF(OR(C207="",D207=""),"",MAX($B$5:B206)+1)</f>
        <v>8164</v>
      </c>
      <c r="C207" s="78" t="s">
        <v>285</v>
      </c>
      <c r="D207" s="74" t="s">
        <v>0</v>
      </c>
      <c r="E207" s="75"/>
    </row>
    <row r="208" spans="1:5" s="6" customFormat="1" ht="25" customHeight="1" x14ac:dyDescent="0.35">
      <c r="A208" s="72"/>
      <c r="B208" s="64">
        <f>IF(OR(C208="",D208=""),"",MAX($B$5:B207)+1)</f>
        <v>8165</v>
      </c>
      <c r="C208" s="78" t="s">
        <v>284</v>
      </c>
      <c r="D208" s="74" t="s">
        <v>0</v>
      </c>
      <c r="E208" s="75"/>
    </row>
    <row r="209" spans="1:5" s="6" customFormat="1" ht="25" customHeight="1" x14ac:dyDescent="0.35">
      <c r="A209" s="72"/>
      <c r="B209" s="64">
        <f>IF(OR(C209="",D209=""),"",MAX($B$5:B208)+1)</f>
        <v>8166</v>
      </c>
      <c r="C209" s="78" t="s">
        <v>283</v>
      </c>
      <c r="D209" s="74" t="s">
        <v>0</v>
      </c>
      <c r="E209" s="75"/>
    </row>
    <row r="210" spans="1:5" s="6" customFormat="1" ht="25" customHeight="1" x14ac:dyDescent="0.35">
      <c r="A210" s="72"/>
      <c r="B210" s="64">
        <f>IF(OR(C210="",D210=""),"",MAX($B$5:B209)+1)</f>
        <v>8167</v>
      </c>
      <c r="C210" s="78" t="s">
        <v>282</v>
      </c>
      <c r="D210" s="74" t="s">
        <v>0</v>
      </c>
      <c r="E210" s="75"/>
    </row>
    <row r="211" spans="1:5" s="6" customFormat="1" ht="25" customHeight="1" x14ac:dyDescent="0.35">
      <c r="A211" s="72"/>
      <c r="B211" s="64">
        <f>IF(OR(C211="",D211=""),"",MAX($B$5:B210)+1)</f>
        <v>8168</v>
      </c>
      <c r="C211" s="78" t="s">
        <v>281</v>
      </c>
      <c r="D211" s="74" t="s">
        <v>0</v>
      </c>
      <c r="E211" s="75"/>
    </row>
    <row r="212" spans="1:5" s="6" customFormat="1" ht="25" customHeight="1" x14ac:dyDescent="0.35">
      <c r="A212" s="72"/>
      <c r="B212" s="64">
        <f>IF(OR(C212="",D212=""),"",MAX($B$5:B211)+1)</f>
        <v>8169</v>
      </c>
      <c r="C212" s="78" t="s">
        <v>280</v>
      </c>
      <c r="D212" s="74" t="s">
        <v>0</v>
      </c>
      <c r="E212" s="75"/>
    </row>
    <row r="213" spans="1:5" s="6" customFormat="1" ht="25" customHeight="1" x14ac:dyDescent="0.35">
      <c r="A213" s="72"/>
      <c r="B213" s="64">
        <f>IF(OR(C213="",D213=""),"",MAX($B$5:B212)+1)</f>
        <v>8170</v>
      </c>
      <c r="C213" s="78" t="s">
        <v>279</v>
      </c>
      <c r="D213" s="74" t="s">
        <v>0</v>
      </c>
      <c r="E213" s="75"/>
    </row>
    <row r="214" spans="1:5" s="6" customFormat="1" ht="25" customHeight="1" x14ac:dyDescent="0.35">
      <c r="A214" s="72"/>
      <c r="B214" s="64">
        <f>IF(OR(C214="",D214=""),"",MAX($B$5:B213)+1)</f>
        <v>8171</v>
      </c>
      <c r="C214" s="78" t="s">
        <v>278</v>
      </c>
      <c r="D214" s="74" t="s">
        <v>0</v>
      </c>
      <c r="E214" s="75"/>
    </row>
    <row r="215" spans="1:5" s="6" customFormat="1" ht="25" customHeight="1" x14ac:dyDescent="0.35">
      <c r="A215" s="72"/>
      <c r="B215" s="64">
        <f>IF(OR(C215="",D215=""),"",MAX($B$5:B214)+1)</f>
        <v>8172</v>
      </c>
      <c r="C215" s="78" t="s">
        <v>277</v>
      </c>
      <c r="D215" s="74" t="s">
        <v>0</v>
      </c>
      <c r="E215" s="75"/>
    </row>
    <row r="216" spans="1:5" s="6" customFormat="1" ht="25" customHeight="1" x14ac:dyDescent="0.35">
      <c r="A216" s="72"/>
      <c r="B216" s="64">
        <f>IF(OR(C216="",D216=""),"",MAX($B$5:B215)+1)</f>
        <v>8173</v>
      </c>
      <c r="C216" s="78" t="s">
        <v>276</v>
      </c>
      <c r="D216" s="74" t="s">
        <v>0</v>
      </c>
      <c r="E216" s="75"/>
    </row>
    <row r="217" spans="1:5" s="6" customFormat="1" ht="25" customHeight="1" x14ac:dyDescent="0.35">
      <c r="A217" s="72"/>
      <c r="B217" s="64" t="str">
        <f>IF(OR(C217="",D217=""),"",MAX($B$5:B216)+1)</f>
        <v/>
      </c>
      <c r="C217" s="73" t="s">
        <v>275</v>
      </c>
      <c r="D217" s="74"/>
      <c r="E217" s="75"/>
    </row>
    <row r="218" spans="1:5" s="6" customFormat="1" ht="100" customHeight="1" x14ac:dyDescent="0.35">
      <c r="A218" s="72"/>
      <c r="B218" s="64" t="str">
        <f>IF(OR(C218="",D218=""),"",MAX($B$5:B217)+1)</f>
        <v/>
      </c>
      <c r="C218" s="92" t="s">
        <v>274</v>
      </c>
      <c r="D218" s="74"/>
      <c r="E218" s="75"/>
    </row>
    <row r="219" spans="1:5" s="6" customFormat="1" ht="25" customHeight="1" x14ac:dyDescent="0.35">
      <c r="A219" s="72"/>
      <c r="B219" s="64">
        <f>IF(OR(C219="",D219=""),"",MAX($B$5:B218)+1)</f>
        <v>8174</v>
      </c>
      <c r="C219" s="94" t="s">
        <v>273</v>
      </c>
      <c r="D219" s="74" t="s">
        <v>0</v>
      </c>
      <c r="E219" s="75"/>
    </row>
    <row r="220" spans="1:5" s="6" customFormat="1" ht="25" customHeight="1" x14ac:dyDescent="0.35">
      <c r="A220" s="72"/>
      <c r="B220" s="64">
        <f>IF(OR(C220="",D220=""),"",MAX($B$5:B219)+1)</f>
        <v>8175</v>
      </c>
      <c r="C220" s="94" t="s">
        <v>272</v>
      </c>
      <c r="D220" s="74" t="s">
        <v>0</v>
      </c>
      <c r="E220" s="75"/>
    </row>
    <row r="221" spans="1:5" s="6" customFormat="1" ht="25" customHeight="1" x14ac:dyDescent="0.35">
      <c r="A221" s="72"/>
      <c r="B221" s="64">
        <f>IF(OR(C221="",D221=""),"",MAX($B$5:B220)+1)</f>
        <v>8176</v>
      </c>
      <c r="C221" s="94" t="s">
        <v>271</v>
      </c>
      <c r="D221" s="74" t="s">
        <v>0</v>
      </c>
      <c r="E221" s="75"/>
    </row>
    <row r="222" spans="1:5" s="6" customFormat="1" ht="25" customHeight="1" x14ac:dyDescent="0.35">
      <c r="A222" s="72"/>
      <c r="B222" s="64">
        <f>IF(OR(C222="",D222=""),"",MAX($B$5:B221)+1)</f>
        <v>8177</v>
      </c>
      <c r="C222" s="94" t="s">
        <v>270</v>
      </c>
      <c r="D222" s="74" t="s">
        <v>0</v>
      </c>
      <c r="E222" s="75"/>
    </row>
    <row r="223" spans="1:5" s="6" customFormat="1" ht="25" customHeight="1" x14ac:dyDescent="0.35">
      <c r="A223" s="72"/>
      <c r="B223" s="64">
        <f>IF(OR(C223="",D223=""),"",MAX($B$5:B222)+1)</f>
        <v>8178</v>
      </c>
      <c r="C223" s="94" t="s">
        <v>269</v>
      </c>
      <c r="D223" s="74" t="s">
        <v>0</v>
      </c>
      <c r="E223" s="75"/>
    </row>
    <row r="224" spans="1:5" s="6" customFormat="1" ht="25" customHeight="1" x14ac:dyDescent="0.35">
      <c r="A224" s="72"/>
      <c r="B224" s="64">
        <f>IF(OR(C224="",D224=""),"",MAX($B$5:B223)+1)</f>
        <v>8179</v>
      </c>
      <c r="C224" s="94" t="s">
        <v>268</v>
      </c>
      <c r="D224" s="74" t="s">
        <v>0</v>
      </c>
      <c r="E224" s="75"/>
    </row>
    <row r="225" spans="1:5" s="6" customFormat="1" ht="25" customHeight="1" x14ac:dyDescent="0.35">
      <c r="A225" s="72"/>
      <c r="B225" s="64">
        <f>IF(OR(C225="",D225=""),"",MAX($B$5:B224)+1)</f>
        <v>8180</v>
      </c>
      <c r="C225" s="94" t="s">
        <v>267</v>
      </c>
      <c r="D225" s="74" t="s">
        <v>0</v>
      </c>
      <c r="E225" s="75"/>
    </row>
    <row r="226" spans="1:5" s="6" customFormat="1" ht="25" customHeight="1" x14ac:dyDescent="0.35">
      <c r="A226" s="72"/>
      <c r="B226" s="64">
        <f>IF(OR(C226="",D226=""),"",MAX($B$5:B225)+1)</f>
        <v>8181</v>
      </c>
      <c r="C226" s="94" t="s">
        <v>266</v>
      </c>
      <c r="D226" s="74" t="s">
        <v>0</v>
      </c>
      <c r="E226" s="75"/>
    </row>
    <row r="227" spans="1:5" s="6" customFormat="1" ht="26" x14ac:dyDescent="0.35">
      <c r="A227" s="72"/>
      <c r="B227" s="64" t="str">
        <f>IF(OR(C227="",D227=""),"",MAX($B$5:B226)+1)</f>
        <v/>
      </c>
      <c r="C227" s="73" t="s">
        <v>265</v>
      </c>
      <c r="D227" s="74"/>
      <c r="E227" s="75"/>
    </row>
    <row r="228" spans="1:5" s="6" customFormat="1" ht="78" x14ac:dyDescent="0.35">
      <c r="A228" s="72"/>
      <c r="B228" s="64" t="str">
        <f>IF(OR(C228="",D228=""),"",MAX($B$5:B227)+1)</f>
        <v/>
      </c>
      <c r="C228" s="84" t="s">
        <v>264</v>
      </c>
      <c r="D228" s="74"/>
      <c r="E228" s="75"/>
    </row>
    <row r="229" spans="1:5" s="6" customFormat="1" ht="25" customHeight="1" x14ac:dyDescent="0.35">
      <c r="A229" s="72"/>
      <c r="B229" s="64">
        <f>IF(OR(C229="",D229=""),"",MAX($B$5:B228)+1)</f>
        <v>8182</v>
      </c>
      <c r="C229" s="76" t="s">
        <v>263</v>
      </c>
      <c r="D229" s="86" t="s">
        <v>0</v>
      </c>
      <c r="E229" s="75"/>
    </row>
    <row r="230" spans="1:5" s="6" customFormat="1" ht="25" customHeight="1" x14ac:dyDescent="0.35">
      <c r="A230" s="72"/>
      <c r="B230" s="64">
        <f>IF(OR(C230="",D230=""),"",MAX($B$5:B229)+1)</f>
        <v>8183</v>
      </c>
      <c r="C230" s="76" t="s">
        <v>262</v>
      </c>
      <c r="D230" s="86" t="s">
        <v>0</v>
      </c>
      <c r="E230" s="75"/>
    </row>
    <row r="231" spans="1:5" s="6" customFormat="1" ht="30" customHeight="1" x14ac:dyDescent="0.35">
      <c r="A231" s="72"/>
      <c r="B231" s="64">
        <f>IF(OR(C231="",D231=""),"",MAX($B$5:B230)+1)</f>
        <v>8184</v>
      </c>
      <c r="C231" s="76" t="s">
        <v>256</v>
      </c>
      <c r="D231" s="86" t="s">
        <v>250</v>
      </c>
      <c r="E231" s="75"/>
    </row>
    <row r="232" spans="1:5" s="6" customFormat="1" ht="25" customHeight="1" x14ac:dyDescent="0.35">
      <c r="A232" s="72"/>
      <c r="B232" s="64" t="str">
        <f>IF(OR(C232="",D232=""),"",MAX($B$5:B231)+1)</f>
        <v/>
      </c>
      <c r="C232" s="73" t="s">
        <v>261</v>
      </c>
      <c r="D232" s="74"/>
      <c r="E232" s="75"/>
    </row>
    <row r="233" spans="1:5" s="6" customFormat="1" ht="135" customHeight="1" x14ac:dyDescent="0.35">
      <c r="A233" s="72"/>
      <c r="B233" s="64" t="str">
        <f>IF(OR(C233="",D233=""),"",MAX($B$5:B232)+1)</f>
        <v/>
      </c>
      <c r="C233" s="84" t="s">
        <v>260</v>
      </c>
      <c r="D233" s="74"/>
      <c r="E233" s="75"/>
    </row>
    <row r="234" spans="1:5" s="6" customFormat="1" ht="25" customHeight="1" x14ac:dyDescent="0.35">
      <c r="A234" s="72"/>
      <c r="B234" s="64">
        <f>IF(OR(C234="",D234=""),"",MAX($B$5:B233)+1)</f>
        <v>8185</v>
      </c>
      <c r="C234" s="76" t="s">
        <v>259</v>
      </c>
      <c r="D234" s="86" t="s">
        <v>0</v>
      </c>
      <c r="E234" s="75"/>
    </row>
    <row r="235" spans="1:5" s="6" customFormat="1" ht="25" customHeight="1" x14ac:dyDescent="0.35">
      <c r="A235" s="72"/>
      <c r="B235" s="64">
        <f>IF(OR(C235="",D235=""),"",MAX($B$5:B234)+1)</f>
        <v>8186</v>
      </c>
      <c r="C235" s="76" t="s">
        <v>258</v>
      </c>
      <c r="D235" s="86" t="s">
        <v>0</v>
      </c>
      <c r="E235" s="75"/>
    </row>
    <row r="236" spans="1:5" s="6" customFormat="1" ht="25" customHeight="1" x14ac:dyDescent="0.35">
      <c r="A236" s="72"/>
      <c r="B236" s="64">
        <f>IF(OR(C236="",D236=""),"",MAX($B$5:B235)+1)</f>
        <v>8187</v>
      </c>
      <c r="C236" s="76" t="s">
        <v>257</v>
      </c>
      <c r="D236" s="86" t="s">
        <v>0</v>
      </c>
      <c r="E236" s="75"/>
    </row>
    <row r="237" spans="1:5" s="6" customFormat="1" ht="30" customHeight="1" x14ac:dyDescent="0.35">
      <c r="A237" s="72"/>
      <c r="B237" s="64">
        <f>IF(OR(C237="",D237=""),"",MAX($B$5:B236)+1)</f>
        <v>8188</v>
      </c>
      <c r="C237" s="76" t="s">
        <v>256</v>
      </c>
      <c r="D237" s="86" t="s">
        <v>250</v>
      </c>
      <c r="E237" s="75"/>
    </row>
    <row r="238" spans="1:5" s="6" customFormat="1" ht="13" x14ac:dyDescent="0.35">
      <c r="A238" s="72"/>
      <c r="B238" s="64" t="str">
        <f>IF(OR(C238="",D238=""),"",MAX($B$5:B237)+1)</f>
        <v/>
      </c>
      <c r="C238" s="73" t="s">
        <v>255</v>
      </c>
      <c r="D238" s="74"/>
      <c r="E238" s="75"/>
    </row>
    <row r="239" spans="1:5" s="6" customFormat="1" ht="110.15" customHeight="1" x14ac:dyDescent="0.35">
      <c r="A239" s="72"/>
      <c r="B239" s="64" t="str">
        <f>IF(OR(C239="",D239=""),"",MAX($B$5:B238)+1)</f>
        <v/>
      </c>
      <c r="C239" s="92" t="s">
        <v>254</v>
      </c>
      <c r="D239" s="74"/>
      <c r="E239" s="75"/>
    </row>
    <row r="240" spans="1:5" s="6" customFormat="1" ht="25" customHeight="1" x14ac:dyDescent="0.35">
      <c r="A240" s="72"/>
      <c r="B240" s="64">
        <f>IF(OR(C240="",D240=""),"",MAX($B$5:B239)+1)</f>
        <v>8189</v>
      </c>
      <c r="C240" s="76" t="s">
        <v>253</v>
      </c>
      <c r="D240" s="86" t="s">
        <v>0</v>
      </c>
      <c r="E240" s="75"/>
    </row>
    <row r="241" spans="1:5" s="6" customFormat="1" ht="25" customHeight="1" x14ac:dyDescent="0.35">
      <c r="A241" s="72"/>
      <c r="B241" s="64">
        <f>IF(OR(C241="",D241=""),"",MAX($B$5:B240)+1)</f>
        <v>8190</v>
      </c>
      <c r="C241" s="76" t="s">
        <v>252</v>
      </c>
      <c r="D241" s="86" t="s">
        <v>0</v>
      </c>
      <c r="E241" s="75"/>
    </row>
    <row r="242" spans="1:5" s="6" customFormat="1" ht="35.15" customHeight="1" x14ac:dyDescent="0.35">
      <c r="A242" s="72"/>
      <c r="B242" s="64">
        <f>IF(OR(C242="",D242=""),"",MAX($B$5:B241)+1)</f>
        <v>8191</v>
      </c>
      <c r="C242" s="76" t="s">
        <v>251</v>
      </c>
      <c r="D242" s="86" t="s">
        <v>250</v>
      </c>
      <c r="E242" s="75"/>
    </row>
    <row r="243" spans="1:5" s="22" customFormat="1" ht="60" customHeight="1" x14ac:dyDescent="0.35">
      <c r="A243" s="80"/>
      <c r="B243" s="81" t="str">
        <f>IF(OR(C243="",D243=""),"",MAX($B$5:B242)+1)</f>
        <v/>
      </c>
      <c r="C243" s="81" t="s">
        <v>249</v>
      </c>
      <c r="D243" s="91"/>
      <c r="E243" s="83"/>
    </row>
    <row r="244" spans="1:5" s="20" customFormat="1" ht="35.15" customHeight="1" x14ac:dyDescent="0.35">
      <c r="A244" s="95"/>
      <c r="B244" s="62" t="str">
        <f>IF(OR(C244="",D244=""),"",MAX($B$5:B243)+1)</f>
        <v/>
      </c>
      <c r="C244" s="47" t="s">
        <v>248</v>
      </c>
      <c r="D244" s="196"/>
      <c r="E244" s="197"/>
    </row>
    <row r="245" spans="1:5" s="6" customFormat="1" ht="55" customHeight="1" x14ac:dyDescent="0.35">
      <c r="A245" s="72"/>
      <c r="B245" s="64" t="str">
        <f>IF(OR(C245="",D245=""),"",MAX($B$5:B244)+1)</f>
        <v/>
      </c>
      <c r="C245" s="92" t="s">
        <v>247</v>
      </c>
      <c r="D245" s="74"/>
      <c r="E245" s="75"/>
    </row>
    <row r="246" spans="1:5" s="21" customFormat="1" ht="25" customHeight="1" x14ac:dyDescent="0.35">
      <c r="A246" s="96"/>
      <c r="B246" s="64">
        <f>IF(OR(C246="",D246=""),"",MAX($B$5:B245)+1)</f>
        <v>8192</v>
      </c>
      <c r="C246" s="79" t="s">
        <v>246</v>
      </c>
      <c r="D246" s="97" t="s">
        <v>7</v>
      </c>
      <c r="E246" s="98"/>
    </row>
    <row r="247" spans="1:5" s="21" customFormat="1" ht="25" customHeight="1" x14ac:dyDescent="0.35">
      <c r="A247" s="96"/>
      <c r="B247" s="64">
        <f>IF(OR(C247="",D247=""),"",MAX($B$5:B246)+1)</f>
        <v>8193</v>
      </c>
      <c r="C247" s="79" t="s">
        <v>245</v>
      </c>
      <c r="D247" s="97" t="s">
        <v>7</v>
      </c>
      <c r="E247" s="98"/>
    </row>
    <row r="248" spans="1:5" s="21" customFormat="1" ht="25" customHeight="1" x14ac:dyDescent="0.35">
      <c r="A248" s="96"/>
      <c r="B248" s="64">
        <f>IF(OR(C248="",D248=""),"",MAX($B$5:B247)+1)</f>
        <v>8194</v>
      </c>
      <c r="C248" s="79" t="s">
        <v>244</v>
      </c>
      <c r="D248" s="97" t="s">
        <v>7</v>
      </c>
      <c r="E248" s="98"/>
    </row>
    <row r="249" spans="1:5" s="6" customFormat="1" ht="25" customHeight="1" x14ac:dyDescent="0.35">
      <c r="A249" s="72"/>
      <c r="B249" s="64">
        <f>IF(OR(C249="",D249=""),"",MAX($B$5:B248)+1)</f>
        <v>8195</v>
      </c>
      <c r="C249" s="99" t="s">
        <v>243</v>
      </c>
      <c r="D249" s="74" t="s">
        <v>7</v>
      </c>
      <c r="E249" s="75"/>
    </row>
    <row r="250" spans="1:5" s="6" customFormat="1" ht="35.15" customHeight="1" x14ac:dyDescent="0.35">
      <c r="A250" s="72"/>
      <c r="B250" s="64">
        <f>IF(OR(C250="",D250=""),"",MAX($B$5:B249)+1)</f>
        <v>8196</v>
      </c>
      <c r="C250" s="90" t="s">
        <v>242</v>
      </c>
      <c r="D250" s="100" t="s">
        <v>96</v>
      </c>
      <c r="E250" s="75"/>
    </row>
    <row r="251" spans="1:5" s="10" customFormat="1" ht="35.15" customHeight="1" x14ac:dyDescent="0.35">
      <c r="A251" s="95"/>
      <c r="B251" s="62" t="str">
        <f>IF(OR(C251="",D251=""),"",MAX($B$5:B250)+1)</f>
        <v/>
      </c>
      <c r="C251" s="47" t="s">
        <v>241</v>
      </c>
      <c r="D251" s="202"/>
      <c r="E251" s="201"/>
    </row>
    <row r="252" spans="1:5" s="6" customFormat="1" ht="25" customHeight="1" x14ac:dyDescent="0.35">
      <c r="A252" s="72"/>
      <c r="B252" s="64" t="str">
        <f>IF(OR(C252="",D252=""),"",MAX($B$5:B251)+1)</f>
        <v/>
      </c>
      <c r="C252" s="92" t="s">
        <v>240</v>
      </c>
      <c r="D252" s="74"/>
      <c r="E252" s="75"/>
    </row>
    <row r="253" spans="1:5" s="6" customFormat="1" ht="25" customHeight="1" x14ac:dyDescent="0.35">
      <c r="A253" s="72"/>
      <c r="B253" s="64">
        <f>IF(OR(C253="",D253=""),"",MAX($B$5:B252)+1)</f>
        <v>8197</v>
      </c>
      <c r="C253" s="101" t="s">
        <v>239</v>
      </c>
      <c r="D253" s="74" t="s">
        <v>0</v>
      </c>
      <c r="E253" s="75"/>
    </row>
    <row r="254" spans="1:5" s="6" customFormat="1" ht="25" customHeight="1" x14ac:dyDescent="0.35">
      <c r="A254" s="72"/>
      <c r="B254" s="64">
        <f>IF(OR(C254="",D254=""),"",MAX($B$5:B253)+1)</f>
        <v>8198</v>
      </c>
      <c r="C254" s="101" t="s">
        <v>238</v>
      </c>
      <c r="D254" s="74" t="s">
        <v>0</v>
      </c>
      <c r="E254" s="75"/>
    </row>
    <row r="255" spans="1:5" s="6" customFormat="1" ht="25" customHeight="1" x14ac:dyDescent="0.35">
      <c r="A255" s="72"/>
      <c r="B255" s="64">
        <f>IF(OR(C255="",D255=""),"",MAX($B$5:B254)+1)</f>
        <v>8199</v>
      </c>
      <c r="C255" s="101" t="s">
        <v>237</v>
      </c>
      <c r="D255" s="74" t="s">
        <v>0</v>
      </c>
      <c r="E255" s="75"/>
    </row>
    <row r="256" spans="1:5" s="6" customFormat="1" ht="25" customHeight="1" x14ac:dyDescent="0.35">
      <c r="A256" s="72"/>
      <c r="B256" s="64">
        <f>IF(OR(C256="",D256=""),"",MAX($B$5:B255)+1)</f>
        <v>8200</v>
      </c>
      <c r="C256" s="101" t="s">
        <v>236</v>
      </c>
      <c r="D256" s="74" t="s">
        <v>0</v>
      </c>
      <c r="E256" s="75"/>
    </row>
    <row r="257" spans="1:5" s="6" customFormat="1" ht="25" customHeight="1" x14ac:dyDescent="0.35">
      <c r="A257" s="72"/>
      <c r="B257" s="64">
        <f>IF(OR(C257="",D257=""),"",MAX($B$5:B256)+1)</f>
        <v>8201</v>
      </c>
      <c r="C257" s="101" t="s">
        <v>235</v>
      </c>
      <c r="D257" s="74" t="s">
        <v>0</v>
      </c>
      <c r="E257" s="75"/>
    </row>
    <row r="258" spans="1:5" s="20" customFormat="1" ht="35.15" customHeight="1" x14ac:dyDescent="0.35">
      <c r="A258" s="85"/>
      <c r="B258" s="62" t="str">
        <f>IF(OR(C258="",D258=""),"",MAX($B$5:B257)+1)</f>
        <v/>
      </c>
      <c r="C258" s="47" t="s">
        <v>234</v>
      </c>
      <c r="D258" s="196"/>
      <c r="E258" s="197"/>
    </row>
    <row r="259" spans="1:5" s="6" customFormat="1" ht="25" customHeight="1" x14ac:dyDescent="0.35">
      <c r="A259" s="72"/>
      <c r="B259" s="64" t="str">
        <f>IF(OR(C259="",D259=""),"",MAX($B$5:B258)+1)</f>
        <v/>
      </c>
      <c r="C259" s="102" t="s">
        <v>233</v>
      </c>
      <c r="D259" s="74"/>
      <c r="E259" s="75"/>
    </row>
    <row r="260" spans="1:5" s="6" customFormat="1" ht="25" customHeight="1" x14ac:dyDescent="0.35">
      <c r="A260" s="72"/>
      <c r="B260" s="64">
        <f>IF(OR(C260="",D260=""),"",MAX($B$5:B259)+1)</f>
        <v>8202</v>
      </c>
      <c r="C260" s="76" t="s">
        <v>226</v>
      </c>
      <c r="D260" s="74" t="s">
        <v>111</v>
      </c>
      <c r="E260" s="75"/>
    </row>
    <row r="261" spans="1:5" s="6" customFormat="1" ht="25" customHeight="1" x14ac:dyDescent="0.35">
      <c r="A261" s="72"/>
      <c r="B261" s="64">
        <f>IF(OR(C261="",D261=""),"",MAX($B$5:B260)+1)</f>
        <v>8203</v>
      </c>
      <c r="C261" s="76" t="s">
        <v>225</v>
      </c>
      <c r="D261" s="103" t="s">
        <v>111</v>
      </c>
      <c r="E261" s="75"/>
    </row>
    <row r="262" spans="1:5" s="6" customFormat="1" ht="25" customHeight="1" x14ac:dyDescent="0.35">
      <c r="A262" s="72"/>
      <c r="B262" s="64">
        <f>IF(OR(C262="",D262=""),"",MAX($B$5:B261)+1)</f>
        <v>8204</v>
      </c>
      <c r="C262" s="76" t="s">
        <v>224</v>
      </c>
      <c r="D262" s="103" t="s">
        <v>111</v>
      </c>
      <c r="E262" s="75"/>
    </row>
    <row r="263" spans="1:5" s="6" customFormat="1" ht="25" customHeight="1" x14ac:dyDescent="0.35">
      <c r="A263" s="72"/>
      <c r="B263" s="64">
        <f>IF(OR(C263="",D263=""),"",MAX($B$5:B262)+1)</f>
        <v>8205</v>
      </c>
      <c r="C263" s="76" t="s">
        <v>223</v>
      </c>
      <c r="D263" s="103" t="s">
        <v>111</v>
      </c>
      <c r="E263" s="75"/>
    </row>
    <row r="264" spans="1:5" s="6" customFormat="1" ht="25" customHeight="1" x14ac:dyDescent="0.35">
      <c r="A264" s="72"/>
      <c r="B264" s="64">
        <f>IF(OR(C264="",D264=""),"",MAX($B$5:B263)+1)</f>
        <v>8206</v>
      </c>
      <c r="C264" s="76" t="s">
        <v>222</v>
      </c>
      <c r="D264" s="103" t="s">
        <v>111</v>
      </c>
      <c r="E264" s="75"/>
    </row>
    <row r="265" spans="1:5" s="6" customFormat="1" ht="25" customHeight="1" x14ac:dyDescent="0.35">
      <c r="A265" s="72"/>
      <c r="B265" s="64">
        <f>IF(OR(C265="",D265=""),"",MAX($B$5:B264)+1)</f>
        <v>8207</v>
      </c>
      <c r="C265" s="76" t="s">
        <v>221</v>
      </c>
      <c r="D265" s="103" t="s">
        <v>111</v>
      </c>
      <c r="E265" s="75"/>
    </row>
    <row r="266" spans="1:5" s="6" customFormat="1" ht="25" customHeight="1" x14ac:dyDescent="0.35">
      <c r="A266" s="72"/>
      <c r="B266" s="64" t="str">
        <f>IF(OR(C266="",D266=""),"",MAX($B$5:B265)+1)</f>
        <v/>
      </c>
      <c r="C266" s="102" t="s">
        <v>232</v>
      </c>
      <c r="D266" s="74"/>
      <c r="E266" s="75"/>
    </row>
    <row r="267" spans="1:5" s="6" customFormat="1" ht="25" customHeight="1" x14ac:dyDescent="0.35">
      <c r="A267" s="72"/>
      <c r="B267" s="64">
        <f>IF(OR(C267="",D267=""),"",MAX($B$5:B266)+1)</f>
        <v>8208</v>
      </c>
      <c r="C267" s="104" t="s">
        <v>226</v>
      </c>
      <c r="D267" s="103" t="s">
        <v>111</v>
      </c>
      <c r="E267" s="75"/>
    </row>
    <row r="268" spans="1:5" s="6" customFormat="1" ht="25" customHeight="1" x14ac:dyDescent="0.35">
      <c r="A268" s="72"/>
      <c r="B268" s="64">
        <f>IF(OR(C268="",D268=""),"",MAX($B$5:B267)+1)</f>
        <v>8209</v>
      </c>
      <c r="C268" s="76" t="s">
        <v>225</v>
      </c>
      <c r="D268" s="103" t="s">
        <v>111</v>
      </c>
      <c r="E268" s="75"/>
    </row>
    <row r="269" spans="1:5" s="6" customFormat="1" ht="25" customHeight="1" x14ac:dyDescent="0.35">
      <c r="A269" s="72"/>
      <c r="B269" s="64">
        <f>IF(OR(C269="",D269=""),"",MAX($B$5:B268)+1)</f>
        <v>8210</v>
      </c>
      <c r="C269" s="76" t="s">
        <v>224</v>
      </c>
      <c r="D269" s="103" t="s">
        <v>111</v>
      </c>
      <c r="E269" s="75"/>
    </row>
    <row r="270" spans="1:5" s="6" customFormat="1" ht="25" customHeight="1" x14ac:dyDescent="0.35">
      <c r="A270" s="72"/>
      <c r="B270" s="64">
        <f>IF(OR(C270="",D270=""),"",MAX($B$5:B269)+1)</f>
        <v>8211</v>
      </c>
      <c r="C270" s="76" t="s">
        <v>223</v>
      </c>
      <c r="D270" s="103" t="s">
        <v>111</v>
      </c>
      <c r="E270" s="75"/>
    </row>
    <row r="271" spans="1:5" s="6" customFormat="1" ht="25" customHeight="1" x14ac:dyDescent="0.35">
      <c r="A271" s="72"/>
      <c r="B271" s="64">
        <f>IF(OR(C271="",D271=""),"",MAX($B$5:B270)+1)</f>
        <v>8212</v>
      </c>
      <c r="C271" s="76" t="s">
        <v>222</v>
      </c>
      <c r="D271" s="103" t="s">
        <v>111</v>
      </c>
      <c r="E271" s="75"/>
    </row>
    <row r="272" spans="1:5" s="6" customFormat="1" ht="25" customHeight="1" x14ac:dyDescent="0.35">
      <c r="A272" s="72"/>
      <c r="B272" s="64">
        <f>IF(OR(C272="",D272=""),"",MAX($B$5:B271)+1)</f>
        <v>8213</v>
      </c>
      <c r="C272" s="76" t="s">
        <v>221</v>
      </c>
      <c r="D272" s="103" t="s">
        <v>111</v>
      </c>
      <c r="E272" s="75"/>
    </row>
    <row r="273" spans="1:5" s="6" customFormat="1" ht="25" customHeight="1" x14ac:dyDescent="0.35">
      <c r="A273" s="72"/>
      <c r="B273" s="64" t="str">
        <f>IF(OR(C273="",D273=""),"",MAX($B$5:B272)+1)</f>
        <v/>
      </c>
      <c r="C273" s="73" t="s">
        <v>231</v>
      </c>
      <c r="D273" s="74"/>
      <c r="E273" s="75"/>
    </row>
    <row r="274" spans="1:5" s="6" customFormat="1" ht="25" customHeight="1" x14ac:dyDescent="0.35">
      <c r="A274" s="72"/>
      <c r="B274" s="64">
        <f>IF(OR(C274="",D274=""),"",MAX($B$5:B273)+1)</f>
        <v>8214</v>
      </c>
      <c r="C274" s="76" t="s">
        <v>226</v>
      </c>
      <c r="D274" s="74" t="s">
        <v>111</v>
      </c>
      <c r="E274" s="75"/>
    </row>
    <row r="275" spans="1:5" s="6" customFormat="1" ht="25" customHeight="1" x14ac:dyDescent="0.35">
      <c r="A275" s="72"/>
      <c r="B275" s="64">
        <f>IF(OR(C275="",D275=""),"",MAX($B$5:B274)+1)</f>
        <v>8215</v>
      </c>
      <c r="C275" s="76" t="s">
        <v>225</v>
      </c>
      <c r="D275" s="103" t="s">
        <v>111</v>
      </c>
      <c r="E275" s="75"/>
    </row>
    <row r="276" spans="1:5" s="6" customFormat="1" ht="25" customHeight="1" x14ac:dyDescent="0.35">
      <c r="A276" s="72"/>
      <c r="B276" s="64">
        <f>IF(OR(C276="",D276=""),"",MAX($B$5:B275)+1)</f>
        <v>8216</v>
      </c>
      <c r="C276" s="76" t="s">
        <v>224</v>
      </c>
      <c r="D276" s="103" t="s">
        <v>111</v>
      </c>
      <c r="E276" s="75"/>
    </row>
    <row r="277" spans="1:5" s="6" customFormat="1" ht="25" customHeight="1" x14ac:dyDescent="0.35">
      <c r="A277" s="72"/>
      <c r="B277" s="64">
        <f>IF(OR(C277="",D277=""),"",MAX($B$5:B276)+1)</f>
        <v>8217</v>
      </c>
      <c r="C277" s="76" t="s">
        <v>223</v>
      </c>
      <c r="D277" s="103" t="s">
        <v>111</v>
      </c>
      <c r="E277" s="75"/>
    </row>
    <row r="278" spans="1:5" s="6" customFormat="1" ht="25" customHeight="1" x14ac:dyDescent="0.35">
      <c r="A278" s="72"/>
      <c r="B278" s="64">
        <f>IF(OR(C278="",D278=""),"",MAX($B$5:B277)+1)</f>
        <v>8218</v>
      </c>
      <c r="C278" s="76" t="s">
        <v>222</v>
      </c>
      <c r="D278" s="103" t="s">
        <v>111</v>
      </c>
      <c r="E278" s="75"/>
    </row>
    <row r="279" spans="1:5" s="6" customFormat="1" ht="25" customHeight="1" x14ac:dyDescent="0.35">
      <c r="A279" s="72"/>
      <c r="B279" s="64">
        <f>IF(OR(C279="",D279=""),"",MAX($B$5:B278)+1)</f>
        <v>8219</v>
      </c>
      <c r="C279" s="76" t="s">
        <v>221</v>
      </c>
      <c r="D279" s="103" t="s">
        <v>111</v>
      </c>
      <c r="E279" s="75"/>
    </row>
    <row r="280" spans="1:5" s="6" customFormat="1" ht="25" customHeight="1" x14ac:dyDescent="0.35">
      <c r="A280" s="72"/>
      <c r="B280" s="64" t="str">
        <f>IF(OR(C280="",D280=""),"",MAX($B$5:B279)+1)</f>
        <v/>
      </c>
      <c r="C280" s="73" t="s">
        <v>230</v>
      </c>
      <c r="D280" s="74"/>
      <c r="E280" s="75"/>
    </row>
    <row r="281" spans="1:5" s="6" customFormat="1" ht="25" customHeight="1" x14ac:dyDescent="0.35">
      <c r="A281" s="72"/>
      <c r="B281" s="64">
        <f>IF(OR(C281="",D281=""),"",MAX($B$5:B280)+1)</f>
        <v>8220</v>
      </c>
      <c r="C281" s="79" t="s">
        <v>226</v>
      </c>
      <c r="D281" s="74" t="s">
        <v>111</v>
      </c>
      <c r="E281" s="75"/>
    </row>
    <row r="282" spans="1:5" s="6" customFormat="1" ht="25" customHeight="1" x14ac:dyDescent="0.35">
      <c r="A282" s="72"/>
      <c r="B282" s="64">
        <f>IF(OR(C282="",D282=""),"",MAX($B$5:B281)+1)</f>
        <v>8221</v>
      </c>
      <c r="C282" s="79" t="s">
        <v>225</v>
      </c>
      <c r="D282" s="103" t="s">
        <v>111</v>
      </c>
      <c r="E282" s="75"/>
    </row>
    <row r="283" spans="1:5" s="6" customFormat="1" ht="25" customHeight="1" x14ac:dyDescent="0.35">
      <c r="A283" s="72"/>
      <c r="B283" s="64">
        <f>IF(OR(C283="",D283=""),"",MAX($B$5:B282)+1)</f>
        <v>8222</v>
      </c>
      <c r="C283" s="79" t="s">
        <v>224</v>
      </c>
      <c r="D283" s="103" t="s">
        <v>111</v>
      </c>
      <c r="E283" s="75"/>
    </row>
    <row r="284" spans="1:5" s="6" customFormat="1" ht="25" customHeight="1" x14ac:dyDescent="0.35">
      <c r="A284" s="72"/>
      <c r="B284" s="64">
        <f>IF(OR(C284="",D284=""),"",MAX($B$5:B283)+1)</f>
        <v>8223</v>
      </c>
      <c r="C284" s="79" t="s">
        <v>223</v>
      </c>
      <c r="D284" s="103" t="s">
        <v>111</v>
      </c>
      <c r="E284" s="75"/>
    </row>
    <row r="285" spans="1:5" s="6" customFormat="1" ht="25" customHeight="1" x14ac:dyDescent="0.35">
      <c r="A285" s="72"/>
      <c r="B285" s="64">
        <f>IF(OR(C285="",D285=""),"",MAX($B$5:B284)+1)</f>
        <v>8224</v>
      </c>
      <c r="C285" s="79" t="s">
        <v>222</v>
      </c>
      <c r="D285" s="103" t="s">
        <v>111</v>
      </c>
      <c r="E285" s="75"/>
    </row>
    <row r="286" spans="1:5" s="6" customFormat="1" ht="25" customHeight="1" x14ac:dyDescent="0.35">
      <c r="A286" s="72"/>
      <c r="B286" s="64">
        <f>IF(OR(C286="",D286=""),"",MAX($B$5:B285)+1)</f>
        <v>8225</v>
      </c>
      <c r="C286" s="79" t="s">
        <v>221</v>
      </c>
      <c r="D286" s="103" t="s">
        <v>111</v>
      </c>
      <c r="E286" s="75"/>
    </row>
    <row r="287" spans="1:5" s="19" customFormat="1" ht="25" customHeight="1" x14ac:dyDescent="0.35">
      <c r="A287" s="72"/>
      <c r="B287" s="64" t="str">
        <f>IF(OR(C287="",D287=""),"",MAX($B$5:B286)+1)</f>
        <v/>
      </c>
      <c r="C287" s="73" t="s">
        <v>229</v>
      </c>
      <c r="D287" s="74"/>
      <c r="E287" s="75"/>
    </row>
    <row r="288" spans="1:5" s="6" customFormat="1" ht="42" customHeight="1" x14ac:dyDescent="0.35">
      <c r="A288" s="72"/>
      <c r="B288" s="64" t="str">
        <f>IF(OR(C288="",D288=""),"",MAX($B$5:B287)+1)</f>
        <v/>
      </c>
      <c r="C288" s="92" t="s">
        <v>228</v>
      </c>
      <c r="D288" s="74"/>
      <c r="E288" s="75"/>
    </row>
    <row r="289" spans="1:5" s="6" customFormat="1" ht="25" customHeight="1" x14ac:dyDescent="0.35">
      <c r="A289" s="72"/>
      <c r="B289" s="64">
        <f>IF(OR(C289="",D289=""),"",MAX($B$5:B288)+1)</f>
        <v>8226</v>
      </c>
      <c r="C289" s="76" t="s">
        <v>226</v>
      </c>
      <c r="D289" s="103" t="s">
        <v>111</v>
      </c>
      <c r="E289" s="75"/>
    </row>
    <row r="290" spans="1:5" s="6" customFormat="1" ht="25" customHeight="1" x14ac:dyDescent="0.35">
      <c r="A290" s="72"/>
      <c r="B290" s="64">
        <f>IF(OR(C290="",D290=""),"",MAX($B$5:B289)+1)</f>
        <v>8227</v>
      </c>
      <c r="C290" s="76" t="s">
        <v>225</v>
      </c>
      <c r="D290" s="103" t="s">
        <v>111</v>
      </c>
      <c r="E290" s="75"/>
    </row>
    <row r="291" spans="1:5" s="6" customFormat="1" ht="25" customHeight="1" x14ac:dyDescent="0.35">
      <c r="A291" s="72"/>
      <c r="B291" s="64">
        <f>IF(OR(C291="",D291=""),"",MAX($B$5:B290)+1)</f>
        <v>8228</v>
      </c>
      <c r="C291" s="76" t="s">
        <v>224</v>
      </c>
      <c r="D291" s="103" t="s">
        <v>111</v>
      </c>
      <c r="E291" s="75"/>
    </row>
    <row r="292" spans="1:5" s="6" customFormat="1" ht="25" customHeight="1" x14ac:dyDescent="0.35">
      <c r="A292" s="72"/>
      <c r="B292" s="64">
        <f>IF(OR(C292="",D292=""),"",MAX($B$5:B291)+1)</f>
        <v>8229</v>
      </c>
      <c r="C292" s="76" t="s">
        <v>223</v>
      </c>
      <c r="D292" s="103" t="s">
        <v>111</v>
      </c>
      <c r="E292" s="75"/>
    </row>
    <row r="293" spans="1:5" s="6" customFormat="1" ht="25" customHeight="1" x14ac:dyDescent="0.35">
      <c r="A293" s="72"/>
      <c r="B293" s="64">
        <f>IF(OR(C293="",D293=""),"",MAX($B$5:B292)+1)</f>
        <v>8230</v>
      </c>
      <c r="C293" s="76" t="s">
        <v>222</v>
      </c>
      <c r="D293" s="103" t="s">
        <v>111</v>
      </c>
      <c r="E293" s="75"/>
    </row>
    <row r="294" spans="1:5" s="6" customFormat="1" ht="25" customHeight="1" x14ac:dyDescent="0.35">
      <c r="A294" s="72"/>
      <c r="B294" s="64">
        <f>IF(OR(C294="",D294=""),"",MAX($B$5:B293)+1)</f>
        <v>8231</v>
      </c>
      <c r="C294" s="76" t="s">
        <v>221</v>
      </c>
      <c r="D294" s="103" t="s">
        <v>111</v>
      </c>
      <c r="E294" s="75"/>
    </row>
    <row r="295" spans="1:5" s="6" customFormat="1" ht="25" customHeight="1" x14ac:dyDescent="0.35">
      <c r="A295" s="72"/>
      <c r="B295" s="64" t="str">
        <f>IF(OR(C295="",D295=""),"",MAX($B$5:B294)+1)</f>
        <v/>
      </c>
      <c r="C295" s="73" t="s">
        <v>227</v>
      </c>
      <c r="D295" s="74"/>
      <c r="E295" s="75"/>
    </row>
    <row r="296" spans="1:5" s="6" customFormat="1" ht="25" customHeight="1" x14ac:dyDescent="0.35">
      <c r="A296" s="72"/>
      <c r="B296" s="64">
        <f>IF(OR(C296="",D296=""),"",MAX($B$5:B295)+1)</f>
        <v>8232</v>
      </c>
      <c r="C296" s="76" t="s">
        <v>226</v>
      </c>
      <c r="D296" s="74" t="s">
        <v>111</v>
      </c>
      <c r="E296" s="75"/>
    </row>
    <row r="297" spans="1:5" s="6" customFormat="1" ht="25" customHeight="1" x14ac:dyDescent="0.35">
      <c r="A297" s="72"/>
      <c r="B297" s="64">
        <f>IF(OR(C297="",D297=""),"",MAX($B$5:B296)+1)</f>
        <v>8233</v>
      </c>
      <c r="C297" s="76" t="s">
        <v>225</v>
      </c>
      <c r="D297" s="103" t="s">
        <v>111</v>
      </c>
      <c r="E297" s="75"/>
    </row>
    <row r="298" spans="1:5" s="6" customFormat="1" ht="25" customHeight="1" x14ac:dyDescent="0.35">
      <c r="A298" s="72"/>
      <c r="B298" s="64">
        <f>IF(OR(C298="",D298=""),"",MAX($B$5:B297)+1)</f>
        <v>8234</v>
      </c>
      <c r="C298" s="76" t="s">
        <v>224</v>
      </c>
      <c r="D298" s="103" t="s">
        <v>111</v>
      </c>
      <c r="E298" s="75"/>
    </row>
    <row r="299" spans="1:5" s="6" customFormat="1" ht="25" customHeight="1" x14ac:dyDescent="0.35">
      <c r="A299" s="72"/>
      <c r="B299" s="64">
        <f>IF(OR(C299="",D299=""),"",MAX($B$5:B298)+1)</f>
        <v>8235</v>
      </c>
      <c r="C299" s="76" t="s">
        <v>223</v>
      </c>
      <c r="D299" s="103" t="s">
        <v>111</v>
      </c>
      <c r="E299" s="75"/>
    </row>
    <row r="300" spans="1:5" s="6" customFormat="1" ht="25" customHeight="1" x14ac:dyDescent="0.35">
      <c r="A300" s="72"/>
      <c r="B300" s="64">
        <f>IF(OR(C300="",D300=""),"",MAX($B$5:B299)+1)</f>
        <v>8236</v>
      </c>
      <c r="C300" s="76" t="s">
        <v>222</v>
      </c>
      <c r="D300" s="103" t="s">
        <v>111</v>
      </c>
      <c r="E300" s="75"/>
    </row>
    <row r="301" spans="1:5" s="6" customFormat="1" ht="25" customHeight="1" x14ac:dyDescent="0.35">
      <c r="A301" s="72"/>
      <c r="B301" s="64">
        <f>IF(OR(C301="",D301=""),"",MAX($B$5:B300)+1)</f>
        <v>8237</v>
      </c>
      <c r="C301" s="76" t="s">
        <v>221</v>
      </c>
      <c r="D301" s="103" t="s">
        <v>111</v>
      </c>
      <c r="E301" s="75"/>
    </row>
    <row r="302" spans="1:5" s="10" customFormat="1" ht="35.15" customHeight="1" x14ac:dyDescent="0.35">
      <c r="A302" s="95"/>
      <c r="B302" s="62" t="str">
        <f>IF(OR(C302="",D302=""),"",MAX($B$5:B301)+1)</f>
        <v/>
      </c>
      <c r="C302" s="47" t="s">
        <v>220</v>
      </c>
      <c r="D302" s="196"/>
      <c r="E302" s="197"/>
    </row>
    <row r="303" spans="1:5" s="6" customFormat="1" ht="13" x14ac:dyDescent="0.35">
      <c r="A303" s="72"/>
      <c r="B303" s="64" t="str">
        <f>IF(OR(C303="",D303=""),"",MAX($B$5:B302)+1)</f>
        <v/>
      </c>
      <c r="C303" s="92" t="s">
        <v>219</v>
      </c>
      <c r="D303" s="74"/>
      <c r="E303" s="75"/>
    </row>
    <row r="304" spans="1:5" s="6" customFormat="1" ht="25" customHeight="1" x14ac:dyDescent="0.35">
      <c r="A304" s="72"/>
      <c r="B304" s="64" t="str">
        <f>IF(OR(C304="",D304=""),"",MAX($B$5:B303)+1)</f>
        <v/>
      </c>
      <c r="C304" s="102" t="s">
        <v>218</v>
      </c>
      <c r="D304" s="74"/>
      <c r="E304" s="75"/>
    </row>
    <row r="305" spans="1:5" s="6" customFormat="1" ht="25" customHeight="1" x14ac:dyDescent="0.35">
      <c r="A305" s="72"/>
      <c r="B305" s="64" t="str">
        <f>IF(OR(C305="",D305=""),"",MAX($B$5:B304)+1)</f>
        <v/>
      </c>
      <c r="C305" s="93" t="s">
        <v>217</v>
      </c>
      <c r="D305" s="74"/>
      <c r="E305" s="75"/>
    </row>
    <row r="306" spans="1:5" s="6" customFormat="1" ht="25" customHeight="1" x14ac:dyDescent="0.35">
      <c r="A306" s="72"/>
      <c r="B306" s="64">
        <f>IF(OR(C306="",D306=""),"",MAX($B$5:B305)+1)</f>
        <v>8238</v>
      </c>
      <c r="C306" s="105" t="s">
        <v>216</v>
      </c>
      <c r="D306" s="103" t="s">
        <v>111</v>
      </c>
      <c r="E306" s="75"/>
    </row>
    <row r="307" spans="1:5" s="6" customFormat="1" ht="25" customHeight="1" x14ac:dyDescent="0.35">
      <c r="A307" s="72"/>
      <c r="B307" s="64">
        <f>IF(OR(C307="",D307=""),"",MAX($B$5:B306)+1)</f>
        <v>8239</v>
      </c>
      <c r="C307" s="105" t="s">
        <v>215</v>
      </c>
      <c r="D307" s="103" t="s">
        <v>111</v>
      </c>
      <c r="E307" s="75"/>
    </row>
    <row r="308" spans="1:5" s="6" customFormat="1" ht="25" customHeight="1" x14ac:dyDescent="0.35">
      <c r="A308" s="72"/>
      <c r="B308" s="64">
        <f>IF(OR(C308="",D308=""),"",MAX($B$5:B307)+1)</f>
        <v>8240</v>
      </c>
      <c r="C308" s="106" t="s">
        <v>214</v>
      </c>
      <c r="D308" s="103" t="s">
        <v>111</v>
      </c>
      <c r="E308" s="75"/>
    </row>
    <row r="309" spans="1:5" s="6" customFormat="1" ht="25" customHeight="1" x14ac:dyDescent="0.35">
      <c r="A309" s="72"/>
      <c r="B309" s="64">
        <f>IF(OR(C309="",D309=""),"",MAX($B$5:B308)+1)</f>
        <v>8241</v>
      </c>
      <c r="C309" s="106" t="s">
        <v>213</v>
      </c>
      <c r="D309" s="103" t="s">
        <v>9</v>
      </c>
      <c r="E309" s="75"/>
    </row>
    <row r="310" spans="1:5" s="6" customFormat="1" ht="25" customHeight="1" x14ac:dyDescent="0.35">
      <c r="A310" s="72"/>
      <c r="B310" s="64" t="str">
        <f>IF(OR(C310="",D310=""),"",MAX($B$5:B309)+1)</f>
        <v/>
      </c>
      <c r="C310" s="73" t="s">
        <v>212</v>
      </c>
      <c r="D310" s="74"/>
      <c r="E310" s="75"/>
    </row>
    <row r="311" spans="1:5" s="6" customFormat="1" ht="35.15" customHeight="1" x14ac:dyDescent="0.35">
      <c r="A311" s="72"/>
      <c r="B311" s="64">
        <f>IF(OR(C311="",D311=""),"",MAX($B$5:B310)+1)</f>
        <v>8242</v>
      </c>
      <c r="C311" s="76" t="s">
        <v>435</v>
      </c>
      <c r="D311" s="103" t="s">
        <v>211</v>
      </c>
      <c r="E311" s="75"/>
    </row>
    <row r="312" spans="1:5" s="6" customFormat="1" ht="35.15" customHeight="1" x14ac:dyDescent="0.35">
      <c r="A312" s="72"/>
      <c r="B312" s="64">
        <f>IF(OR(C312="",D312=""),"",MAX($B$5:B311)+1)</f>
        <v>8243</v>
      </c>
      <c r="C312" s="76" t="s">
        <v>436</v>
      </c>
      <c r="D312" s="103" t="s">
        <v>211</v>
      </c>
      <c r="E312" s="75"/>
    </row>
    <row r="313" spans="1:5" s="6" customFormat="1" ht="25" customHeight="1" x14ac:dyDescent="0.35">
      <c r="A313" s="72"/>
      <c r="B313" s="64">
        <f>IF(OR(C313="",D313=""),"",MAX($B$5:B312)+1)</f>
        <v>8244</v>
      </c>
      <c r="C313" s="76" t="s">
        <v>437</v>
      </c>
      <c r="D313" s="103" t="s">
        <v>208</v>
      </c>
      <c r="E313" s="75"/>
    </row>
    <row r="314" spans="1:5" s="6" customFormat="1" ht="25" customHeight="1" x14ac:dyDescent="0.35">
      <c r="A314" s="72"/>
      <c r="B314" s="64">
        <f>IF(OR(C314="",D314=""),"",MAX($B$5:B313)+1)</f>
        <v>8245</v>
      </c>
      <c r="C314" s="76" t="s">
        <v>438</v>
      </c>
      <c r="D314" s="103" t="s">
        <v>208</v>
      </c>
      <c r="E314" s="75"/>
    </row>
    <row r="315" spans="1:5" s="6" customFormat="1" ht="25" customHeight="1" x14ac:dyDescent="0.35">
      <c r="A315" s="72"/>
      <c r="B315" s="64">
        <f>IF(OR(C315="",D315=""),"",MAX($B$5:B314)+1)</f>
        <v>8246</v>
      </c>
      <c r="C315" s="76" t="s">
        <v>439</v>
      </c>
      <c r="D315" s="103" t="s">
        <v>208</v>
      </c>
      <c r="E315" s="75"/>
    </row>
    <row r="316" spans="1:5" s="6" customFormat="1" ht="25" customHeight="1" x14ac:dyDescent="0.35">
      <c r="A316" s="72"/>
      <c r="B316" s="64">
        <f>IF(OR(C316="",D316=""),"",MAX($B$5:B315)+1)</f>
        <v>8247</v>
      </c>
      <c r="C316" s="76" t="s">
        <v>440</v>
      </c>
      <c r="D316" s="103" t="s">
        <v>208</v>
      </c>
      <c r="E316" s="75"/>
    </row>
    <row r="317" spans="1:5" s="6" customFormat="1" ht="25" customHeight="1" x14ac:dyDescent="0.35">
      <c r="A317" s="72"/>
      <c r="B317" s="64">
        <f>IF(OR(C317="",D317=""),"",MAX($B$5:B316)+1)</f>
        <v>8248</v>
      </c>
      <c r="C317" s="76" t="s">
        <v>441</v>
      </c>
      <c r="D317" s="103" t="s">
        <v>208</v>
      </c>
      <c r="E317" s="75"/>
    </row>
    <row r="318" spans="1:5" s="6" customFormat="1" ht="25" customHeight="1" x14ac:dyDescent="0.35">
      <c r="A318" s="72"/>
      <c r="B318" s="64">
        <f>IF(OR(C318="",D318=""),"",MAX($B$5:B317)+1)</f>
        <v>8249</v>
      </c>
      <c r="C318" s="76" t="s">
        <v>210</v>
      </c>
      <c r="D318" s="103" t="s">
        <v>208</v>
      </c>
      <c r="E318" s="75"/>
    </row>
    <row r="319" spans="1:5" s="6" customFormat="1" ht="25" customHeight="1" x14ac:dyDescent="0.35">
      <c r="A319" s="72"/>
      <c r="B319" s="64">
        <f>IF(OR(C319="",D319=""),"",MAX($B$5:B318)+1)</f>
        <v>8250</v>
      </c>
      <c r="C319" s="76" t="s">
        <v>442</v>
      </c>
      <c r="D319" s="103" t="s">
        <v>208</v>
      </c>
      <c r="E319" s="75"/>
    </row>
    <row r="320" spans="1:5" s="6" customFormat="1" ht="25" customHeight="1" x14ac:dyDescent="0.35">
      <c r="A320" s="72"/>
      <c r="B320" s="64">
        <f>IF(OR(C320="",D320=""),"",MAX($B$5:B319)+1)</f>
        <v>8251</v>
      </c>
      <c r="C320" s="76" t="s">
        <v>443</v>
      </c>
      <c r="D320" s="103" t="s">
        <v>208</v>
      </c>
      <c r="E320" s="75"/>
    </row>
    <row r="321" spans="1:5" s="6" customFormat="1" ht="25" customHeight="1" x14ac:dyDescent="0.35">
      <c r="A321" s="72"/>
      <c r="B321" s="64">
        <f>IF(OR(C321="",D321=""),"",MAX($B$5:B320)+1)</f>
        <v>8252</v>
      </c>
      <c r="C321" s="76" t="s">
        <v>209</v>
      </c>
      <c r="D321" s="103" t="s">
        <v>208</v>
      </c>
      <c r="E321" s="75"/>
    </row>
    <row r="322" spans="1:5" s="6" customFormat="1" ht="25" customHeight="1" x14ac:dyDescent="0.35">
      <c r="A322" s="72"/>
      <c r="B322" s="64">
        <f>IF(OR(C322="",D322=""),"",MAX($B$5:B321)+1)</f>
        <v>8253</v>
      </c>
      <c r="C322" s="76" t="s">
        <v>444</v>
      </c>
      <c r="D322" s="103" t="s">
        <v>208</v>
      </c>
      <c r="E322" s="75"/>
    </row>
    <row r="323" spans="1:5" s="6" customFormat="1" ht="25" customHeight="1" x14ac:dyDescent="0.35">
      <c r="A323" s="72"/>
      <c r="B323" s="64">
        <f>IF(OR(C323="",D323=""),"",MAX($B$5:B322)+1)</f>
        <v>8254</v>
      </c>
      <c r="C323" s="76" t="s">
        <v>445</v>
      </c>
      <c r="D323" s="103" t="s">
        <v>208</v>
      </c>
      <c r="E323" s="75"/>
    </row>
    <row r="324" spans="1:5" s="6" customFormat="1" ht="25" customHeight="1" x14ac:dyDescent="0.35">
      <c r="A324" s="72"/>
      <c r="B324" s="64">
        <f>IF(OR(C324="",D324=""),"",MAX($B$5:B323)+1)</f>
        <v>8255</v>
      </c>
      <c r="C324" s="76" t="s">
        <v>446</v>
      </c>
      <c r="D324" s="103" t="s">
        <v>208</v>
      </c>
      <c r="E324" s="75"/>
    </row>
    <row r="325" spans="1:5" s="6" customFormat="1" ht="25" customHeight="1" x14ac:dyDescent="0.35">
      <c r="A325" s="72"/>
      <c r="B325" s="64">
        <f>IF(OR(C325="",D325=""),"",MAX($B$5:B324)+1)</f>
        <v>8256</v>
      </c>
      <c r="C325" s="76" t="s">
        <v>444</v>
      </c>
      <c r="D325" s="103" t="s">
        <v>208</v>
      </c>
      <c r="E325" s="75"/>
    </row>
    <row r="326" spans="1:5" s="6" customFormat="1" ht="25" customHeight="1" x14ac:dyDescent="0.35">
      <c r="A326" s="72"/>
      <c r="B326" s="64">
        <f>IF(OR(C326="",D326=""),"",MAX($B$5:B325)+1)</f>
        <v>8257</v>
      </c>
      <c r="C326" s="76" t="s">
        <v>445</v>
      </c>
      <c r="D326" s="103" t="s">
        <v>208</v>
      </c>
      <c r="E326" s="75"/>
    </row>
    <row r="327" spans="1:5" s="6" customFormat="1" ht="25" customHeight="1" x14ac:dyDescent="0.35">
      <c r="A327" s="72"/>
      <c r="B327" s="64">
        <f>IF(OR(C327="",D327=""),"",MAX($B$5:B326)+1)</f>
        <v>8258</v>
      </c>
      <c r="C327" s="76" t="s">
        <v>446</v>
      </c>
      <c r="D327" s="103" t="s">
        <v>208</v>
      </c>
      <c r="E327" s="75"/>
    </row>
    <row r="328" spans="1:5" s="6" customFormat="1" ht="25" customHeight="1" x14ac:dyDescent="0.35">
      <c r="A328" s="72"/>
      <c r="B328" s="64">
        <f>IF(OR(C328="",D328=""),"",MAX($B$5:B327)+1)</f>
        <v>8259</v>
      </c>
      <c r="C328" s="76" t="s">
        <v>447</v>
      </c>
      <c r="D328" s="103" t="s">
        <v>208</v>
      </c>
      <c r="E328" s="75"/>
    </row>
    <row r="329" spans="1:5" s="6" customFormat="1" ht="25" customHeight="1" x14ac:dyDescent="0.35">
      <c r="A329" s="72"/>
      <c r="B329" s="64">
        <f>IF(OR(C329="",D329=""),"",MAX($B$5:B328)+1)</f>
        <v>8260</v>
      </c>
      <c r="C329" s="76" t="s">
        <v>448</v>
      </c>
      <c r="D329" s="103" t="s">
        <v>208</v>
      </c>
      <c r="E329" s="75"/>
    </row>
    <row r="330" spans="1:5" s="6" customFormat="1" ht="25" customHeight="1" x14ac:dyDescent="0.35">
      <c r="A330" s="72"/>
      <c r="B330" s="64">
        <f>IF(OR(C330="",D330=""),"",MAX($B$5:B329)+1)</f>
        <v>8261</v>
      </c>
      <c r="C330" s="76" t="s">
        <v>449</v>
      </c>
      <c r="D330" s="103" t="s">
        <v>208</v>
      </c>
      <c r="E330" s="75"/>
    </row>
    <row r="331" spans="1:5" s="6" customFormat="1" ht="25" customHeight="1" x14ac:dyDescent="0.35">
      <c r="A331" s="72"/>
      <c r="B331" s="64">
        <f>IF(OR(C331="",D331=""),"",MAX($B$5:B330)+1)</f>
        <v>8262</v>
      </c>
      <c r="C331" s="76" t="s">
        <v>450</v>
      </c>
      <c r="D331" s="103" t="s">
        <v>208</v>
      </c>
      <c r="E331" s="75"/>
    </row>
    <row r="332" spans="1:5" s="6" customFormat="1" ht="25" customHeight="1" x14ac:dyDescent="0.35">
      <c r="A332" s="72"/>
      <c r="B332" s="64">
        <f>IF(OR(C332="",D332=""),"",MAX($B$5:B331)+1)</f>
        <v>8263</v>
      </c>
      <c r="C332" s="76" t="s">
        <v>451</v>
      </c>
      <c r="D332" s="103" t="s">
        <v>208</v>
      </c>
      <c r="E332" s="75"/>
    </row>
    <row r="333" spans="1:5" s="6" customFormat="1" ht="25" customHeight="1" x14ac:dyDescent="0.35">
      <c r="A333" s="72"/>
      <c r="B333" s="64">
        <f>IF(OR(C333="",D333=""),"",MAX($B$5:B332)+1)</f>
        <v>8264</v>
      </c>
      <c r="C333" s="76" t="s">
        <v>452</v>
      </c>
      <c r="D333" s="103" t="s">
        <v>208</v>
      </c>
      <c r="E333" s="75"/>
    </row>
    <row r="334" spans="1:5" s="6" customFormat="1" ht="35.15" customHeight="1" x14ac:dyDescent="0.35">
      <c r="A334" s="72"/>
      <c r="B334" s="64">
        <f>IF(OR(C334="",D334=""),"",MAX($B$5:B333)+1)</f>
        <v>8265</v>
      </c>
      <c r="C334" s="76" t="s">
        <v>453</v>
      </c>
      <c r="D334" s="103" t="s">
        <v>208</v>
      </c>
      <c r="E334" s="75"/>
    </row>
    <row r="335" spans="1:5" s="6" customFormat="1" ht="35.15" customHeight="1" x14ac:dyDescent="0.35">
      <c r="A335" s="72"/>
      <c r="B335" s="64">
        <f>IF(OR(C335="",D335=""),"",MAX($B$5:B334)+1)</f>
        <v>8266</v>
      </c>
      <c r="C335" s="76" t="s">
        <v>454</v>
      </c>
      <c r="D335" s="103" t="s">
        <v>208</v>
      </c>
      <c r="E335" s="75"/>
    </row>
    <row r="336" spans="1:5" s="6" customFormat="1" ht="35.15" customHeight="1" x14ac:dyDescent="0.35">
      <c r="A336" s="72"/>
      <c r="B336" s="64">
        <f>IF(OR(C336="",D336=""),"",MAX($B$5:B335)+1)</f>
        <v>8267</v>
      </c>
      <c r="C336" s="76" t="s">
        <v>455</v>
      </c>
      <c r="D336" s="103" t="s">
        <v>208</v>
      </c>
      <c r="E336" s="75"/>
    </row>
    <row r="337" spans="1:5" s="6" customFormat="1" ht="35.15" customHeight="1" x14ac:dyDescent="0.35">
      <c r="A337" s="72"/>
      <c r="B337" s="64">
        <f>IF(OR(C337="",D337=""),"",MAX($B$5:B336)+1)</f>
        <v>8268</v>
      </c>
      <c r="C337" s="76" t="s">
        <v>456</v>
      </c>
      <c r="D337" s="103" t="s">
        <v>208</v>
      </c>
      <c r="E337" s="75"/>
    </row>
    <row r="338" spans="1:5" s="6" customFormat="1" ht="25" customHeight="1" x14ac:dyDescent="0.35">
      <c r="A338" s="72"/>
      <c r="B338" s="64" t="str">
        <f>IF(OR(C338="",D338=""),"",MAX($B$5:B337)+1)</f>
        <v/>
      </c>
      <c r="C338" s="73" t="s">
        <v>207</v>
      </c>
      <c r="D338" s="74"/>
      <c r="E338" s="75"/>
    </row>
    <row r="339" spans="1:5" s="6" customFormat="1" ht="35.15" customHeight="1" x14ac:dyDescent="0.35">
      <c r="A339" s="72"/>
      <c r="B339" s="64" t="str">
        <f>IF(OR(C339="",D339=""),"",MAX($B$5:B338)+1)</f>
        <v/>
      </c>
      <c r="C339" s="92" t="s">
        <v>206</v>
      </c>
      <c r="D339" s="74"/>
      <c r="E339" s="75"/>
    </row>
    <row r="340" spans="1:5" s="6" customFormat="1" ht="25" customHeight="1" x14ac:dyDescent="0.35">
      <c r="A340" s="72"/>
      <c r="B340" s="64">
        <f>IF(OR(C340="",D340=""),"",MAX($B$5:B339)+1)</f>
        <v>8269</v>
      </c>
      <c r="C340" s="76" t="s">
        <v>205</v>
      </c>
      <c r="D340" s="86" t="s">
        <v>9</v>
      </c>
      <c r="E340" s="75"/>
    </row>
    <row r="341" spans="1:5" s="6" customFormat="1" ht="25" customHeight="1" x14ac:dyDescent="0.35">
      <c r="A341" s="72"/>
      <c r="B341" s="64">
        <f>IF(OR(C341="",D341=""),"",MAX($B$5:B340)+1)</f>
        <v>8270</v>
      </c>
      <c r="C341" s="76" t="s">
        <v>204</v>
      </c>
      <c r="D341" s="86" t="s">
        <v>9</v>
      </c>
      <c r="E341" s="75"/>
    </row>
    <row r="342" spans="1:5" s="10" customFormat="1" ht="35.15" customHeight="1" x14ac:dyDescent="0.35">
      <c r="A342" s="95"/>
      <c r="B342" s="62" t="str">
        <f>IF(OR(C342="",D342=""),"",MAX($B$5:B341)+1)</f>
        <v/>
      </c>
      <c r="C342" s="47" t="s">
        <v>203</v>
      </c>
      <c r="D342" s="200"/>
      <c r="E342" s="201"/>
    </row>
    <row r="343" spans="1:5" s="6" customFormat="1" ht="25" customHeight="1" x14ac:dyDescent="0.35">
      <c r="A343" s="72"/>
      <c r="B343" s="64">
        <f>IF(OR(C343="",D343=""),"",MAX($B$5:B342)+1)</f>
        <v>8271</v>
      </c>
      <c r="C343" s="107" t="s">
        <v>202</v>
      </c>
      <c r="D343" s="103" t="s">
        <v>9</v>
      </c>
      <c r="E343" s="75"/>
    </row>
    <row r="344" spans="1:5" s="6" customFormat="1" ht="25" customHeight="1" x14ac:dyDescent="0.35">
      <c r="A344" s="72"/>
      <c r="B344" s="64">
        <f>IF(OR(C344="",D344=""),"",MAX($B$5:B343)+1)</f>
        <v>8272</v>
      </c>
      <c r="C344" s="107" t="s">
        <v>201</v>
      </c>
      <c r="D344" s="103" t="s">
        <v>0</v>
      </c>
      <c r="E344" s="75"/>
    </row>
    <row r="345" spans="1:5" s="6" customFormat="1" ht="25" customHeight="1" x14ac:dyDescent="0.35">
      <c r="A345" s="72"/>
      <c r="B345" s="64">
        <f>IF(OR(C345="",D345=""),"",MAX($B$5:B344)+1)</f>
        <v>8273</v>
      </c>
      <c r="C345" s="107" t="s">
        <v>200</v>
      </c>
      <c r="D345" s="103" t="s">
        <v>9</v>
      </c>
      <c r="E345" s="75"/>
    </row>
    <row r="346" spans="1:5" s="10" customFormat="1" ht="35.15" customHeight="1" x14ac:dyDescent="0.35">
      <c r="A346" s="95"/>
      <c r="B346" s="62" t="str">
        <f>IF(OR(C346="",D346=""),"",MAX($B$5:B345)+1)</f>
        <v/>
      </c>
      <c r="C346" s="47" t="s">
        <v>199</v>
      </c>
      <c r="D346" s="196"/>
      <c r="E346" s="197"/>
    </row>
    <row r="347" spans="1:5" s="6" customFormat="1" ht="25" customHeight="1" x14ac:dyDescent="0.35">
      <c r="A347" s="72"/>
      <c r="B347" s="64" t="str">
        <f>IF(OR(C347="",D347=""),"",MAX($B$5:B346)+1)</f>
        <v/>
      </c>
      <c r="C347" s="73" t="s">
        <v>198</v>
      </c>
      <c r="D347" s="74"/>
      <c r="E347" s="75"/>
    </row>
    <row r="348" spans="1:5" s="6" customFormat="1" ht="52" x14ac:dyDescent="0.35">
      <c r="A348" s="72"/>
      <c r="B348" s="64" t="str">
        <f>IF(OR(C348="",D348=""),"",MAX($B$5:B347)+1)</f>
        <v/>
      </c>
      <c r="C348" s="108" t="s">
        <v>197</v>
      </c>
      <c r="D348" s="74"/>
      <c r="E348" s="75"/>
    </row>
    <row r="349" spans="1:5" s="6" customFormat="1" ht="25" customHeight="1" x14ac:dyDescent="0.35">
      <c r="A349" s="72"/>
      <c r="B349" s="64">
        <f>IF(OR(C349="",D349=""),"",MAX($B$5:B348)+1)</f>
        <v>8274</v>
      </c>
      <c r="C349" s="109" t="s">
        <v>196</v>
      </c>
      <c r="D349" s="86" t="s">
        <v>7</v>
      </c>
      <c r="E349" s="75"/>
    </row>
    <row r="350" spans="1:5" s="6" customFormat="1" ht="25" customHeight="1" x14ac:dyDescent="0.35">
      <c r="A350" s="72"/>
      <c r="B350" s="64">
        <f>IF(OR(C350="",D350=""),"",MAX($B$5:B349)+1)</f>
        <v>8275</v>
      </c>
      <c r="C350" s="109" t="s">
        <v>457</v>
      </c>
      <c r="D350" s="86" t="s">
        <v>7</v>
      </c>
      <c r="E350" s="75"/>
    </row>
    <row r="351" spans="1:5" s="6" customFormat="1" ht="25" customHeight="1" x14ac:dyDescent="0.35">
      <c r="A351" s="72"/>
      <c r="B351" s="64">
        <f>IF(OR(C351="",D351=""),"",MAX($B$5:B350)+1)</f>
        <v>8276</v>
      </c>
      <c r="C351" s="109" t="s">
        <v>195</v>
      </c>
      <c r="D351" s="86" t="s">
        <v>7</v>
      </c>
      <c r="E351" s="75"/>
    </row>
    <row r="352" spans="1:5" s="6" customFormat="1" ht="25" customHeight="1" x14ac:dyDescent="0.35">
      <c r="A352" s="72"/>
      <c r="B352" s="64">
        <f>IF(OR(C352="",D352=""),"",MAX($B$5:B351)+1)</f>
        <v>8277</v>
      </c>
      <c r="C352" s="109" t="s">
        <v>194</v>
      </c>
      <c r="D352" s="86" t="s">
        <v>7</v>
      </c>
      <c r="E352" s="75"/>
    </row>
    <row r="353" spans="1:5" s="6" customFormat="1" ht="35.15" customHeight="1" x14ac:dyDescent="0.35">
      <c r="A353" s="72"/>
      <c r="B353" s="64">
        <f>IF(OR(C353="",D353=""),"",MAX($B$5:B352)+1)</f>
        <v>8278</v>
      </c>
      <c r="C353" s="109" t="s">
        <v>193</v>
      </c>
      <c r="D353" s="86" t="s">
        <v>7</v>
      </c>
      <c r="E353" s="75"/>
    </row>
    <row r="354" spans="1:5" s="6" customFormat="1" ht="35.15" customHeight="1" x14ac:dyDescent="0.35">
      <c r="A354" s="72"/>
      <c r="B354" s="64">
        <f>IF(OR(C354="",D354=""),"",MAX($B$5:B353)+1)</f>
        <v>8279</v>
      </c>
      <c r="C354" s="109" t="s">
        <v>192</v>
      </c>
      <c r="D354" s="86" t="s">
        <v>7</v>
      </c>
      <c r="E354" s="75"/>
    </row>
    <row r="355" spans="1:5" s="6" customFormat="1" ht="25" customHeight="1" x14ac:dyDescent="0.35">
      <c r="A355" s="72"/>
      <c r="B355" s="64" t="str">
        <f>IF(OR(C355="",D355=""),"",MAX($B$5:B354)+1)</f>
        <v/>
      </c>
      <c r="C355" s="73" t="s">
        <v>191</v>
      </c>
      <c r="D355" s="74"/>
      <c r="E355" s="75"/>
    </row>
    <row r="356" spans="1:5" s="6" customFormat="1" ht="50.15" customHeight="1" x14ac:dyDescent="0.35">
      <c r="A356" s="72"/>
      <c r="B356" s="64" t="str">
        <f>IF(OR(C356="",D356=""),"",MAX($B$5:B355)+1)</f>
        <v/>
      </c>
      <c r="C356" s="92" t="s">
        <v>190</v>
      </c>
      <c r="D356" s="74"/>
      <c r="E356" s="75"/>
    </row>
    <row r="357" spans="1:5" s="6" customFormat="1" ht="25" customHeight="1" x14ac:dyDescent="0.35">
      <c r="A357" s="72"/>
      <c r="B357" s="64">
        <f>IF(OR(C357="",D357=""),"",MAX($B$5:B356)+1)</f>
        <v>8280</v>
      </c>
      <c r="C357" s="79" t="s">
        <v>189</v>
      </c>
      <c r="D357" s="86" t="s">
        <v>7</v>
      </c>
      <c r="E357" s="75"/>
    </row>
    <row r="358" spans="1:5" s="6" customFormat="1" ht="25" customHeight="1" x14ac:dyDescent="0.35">
      <c r="A358" s="72"/>
      <c r="B358" s="64">
        <f>IF(OR(C358="",D358=""),"",MAX($B$5:B357)+1)</f>
        <v>8281</v>
      </c>
      <c r="C358" s="79" t="s">
        <v>188</v>
      </c>
      <c r="D358" s="86" t="s">
        <v>7</v>
      </c>
      <c r="E358" s="75"/>
    </row>
    <row r="359" spans="1:5" s="6" customFormat="1" ht="25" customHeight="1" x14ac:dyDescent="0.35">
      <c r="A359" s="72"/>
      <c r="B359" s="64">
        <f>IF(OR(C359="",D359=""),"",MAX($B$5:B358)+1)</f>
        <v>8282</v>
      </c>
      <c r="C359" s="79" t="s">
        <v>187</v>
      </c>
      <c r="D359" s="86" t="s">
        <v>7</v>
      </c>
      <c r="E359" s="75"/>
    </row>
    <row r="360" spans="1:5" s="6" customFormat="1" ht="25" customHeight="1" x14ac:dyDescent="0.35">
      <c r="A360" s="72"/>
      <c r="B360" s="64">
        <f>IF(OR(C360="",D360=""),"",MAX($B$5:B359)+1)</f>
        <v>8283</v>
      </c>
      <c r="C360" s="79" t="s">
        <v>186</v>
      </c>
      <c r="D360" s="86" t="s">
        <v>7</v>
      </c>
      <c r="E360" s="75"/>
    </row>
    <row r="361" spans="1:5" s="6" customFormat="1" ht="25" customHeight="1" x14ac:dyDescent="0.35">
      <c r="A361" s="72"/>
      <c r="B361" s="64">
        <f>IF(OR(C361="",D361=""),"",MAX($B$5:B360)+1)</f>
        <v>8284</v>
      </c>
      <c r="C361" s="79" t="s">
        <v>185</v>
      </c>
      <c r="D361" s="86" t="s">
        <v>7</v>
      </c>
      <c r="E361" s="75"/>
    </row>
    <row r="362" spans="1:5" s="6" customFormat="1" ht="25" customHeight="1" x14ac:dyDescent="0.35">
      <c r="A362" s="72"/>
      <c r="B362" s="64">
        <f>IF(OR(C362="",D362=""),"",MAX($B$5:B361)+1)</f>
        <v>8285</v>
      </c>
      <c r="C362" s="79" t="s">
        <v>184</v>
      </c>
      <c r="D362" s="86" t="s">
        <v>7</v>
      </c>
      <c r="E362" s="75"/>
    </row>
    <row r="363" spans="1:5" s="17" customFormat="1" ht="25" customHeight="1" x14ac:dyDescent="0.35">
      <c r="A363" s="110"/>
      <c r="B363" s="64">
        <f>IF(OR(C363="",D363=""),"",MAX($B$5:B362)+1)</f>
        <v>8286</v>
      </c>
      <c r="C363" s="79" t="s">
        <v>183</v>
      </c>
      <c r="D363" s="86" t="s">
        <v>7</v>
      </c>
      <c r="E363" s="75"/>
    </row>
    <row r="364" spans="1:5" s="6" customFormat="1" ht="25" customHeight="1" x14ac:dyDescent="0.35">
      <c r="A364" s="72"/>
      <c r="B364" s="64">
        <f>IF(OR(C364="",D364=""),"",MAX($B$5:B363)+1)</f>
        <v>8287</v>
      </c>
      <c r="C364" s="79" t="s">
        <v>182</v>
      </c>
      <c r="D364" s="86" t="s">
        <v>7</v>
      </c>
      <c r="E364" s="75"/>
    </row>
    <row r="365" spans="1:5" s="6" customFormat="1" ht="25" customHeight="1" x14ac:dyDescent="0.35">
      <c r="A365" s="72"/>
      <c r="B365" s="64" t="str">
        <f>IF(OR(C365="",D365=""),"",MAX($B$5:B364)+1)</f>
        <v/>
      </c>
      <c r="C365" s="73" t="s">
        <v>181</v>
      </c>
      <c r="D365" s="103"/>
      <c r="E365" s="75"/>
    </row>
    <row r="366" spans="1:5" s="6" customFormat="1" ht="25" customHeight="1" x14ac:dyDescent="0.35">
      <c r="A366" s="72"/>
      <c r="B366" s="64">
        <f>IF(OR(C366="",D366=""),"",MAX($B$5:B365)+1)</f>
        <v>8288</v>
      </c>
      <c r="C366" s="79" t="s">
        <v>180</v>
      </c>
      <c r="D366" s="103" t="s">
        <v>0</v>
      </c>
      <c r="E366" s="75"/>
    </row>
    <row r="367" spans="1:5" s="6" customFormat="1" ht="25" customHeight="1" x14ac:dyDescent="0.35">
      <c r="A367" s="72"/>
      <c r="B367" s="64">
        <f>IF(OR(C367="",D367=""),"",MAX($B$5:B366)+1)</f>
        <v>8289</v>
      </c>
      <c r="C367" s="79" t="s">
        <v>179</v>
      </c>
      <c r="D367" s="103" t="s">
        <v>0</v>
      </c>
      <c r="E367" s="75"/>
    </row>
    <row r="368" spans="1:5" s="13" customFormat="1" ht="25" customHeight="1" x14ac:dyDescent="0.35">
      <c r="A368" s="72"/>
      <c r="B368" s="64" t="str">
        <f>IF(OR(C368="",D368=""),"",MAX($B$5:B367)+1)</f>
        <v/>
      </c>
      <c r="C368" s="73" t="s">
        <v>178</v>
      </c>
      <c r="D368" s="74"/>
      <c r="E368" s="75"/>
    </row>
    <row r="369" spans="1:5" s="6" customFormat="1" ht="35.15" customHeight="1" x14ac:dyDescent="0.35">
      <c r="A369" s="72"/>
      <c r="B369" s="64" t="str">
        <f>IF(OR(C369="",D369=""),"",MAX($B$5:B368)+1)</f>
        <v/>
      </c>
      <c r="C369" s="92" t="s">
        <v>177</v>
      </c>
      <c r="D369" s="74"/>
      <c r="E369" s="75"/>
    </row>
    <row r="370" spans="1:5" s="6" customFormat="1" ht="25" customHeight="1" x14ac:dyDescent="0.35">
      <c r="A370" s="72"/>
      <c r="B370" s="64">
        <f>IF(OR(C370="",D370=""),"",MAX($B$5:B369)+1)</f>
        <v>8290</v>
      </c>
      <c r="C370" s="76" t="s">
        <v>176</v>
      </c>
      <c r="D370" s="86" t="s">
        <v>9</v>
      </c>
      <c r="E370" s="75"/>
    </row>
    <row r="371" spans="1:5" s="6" customFormat="1" ht="25" customHeight="1" x14ac:dyDescent="0.35">
      <c r="A371" s="72"/>
      <c r="B371" s="64">
        <f>IF(OR(C371="",D371=""),"",MAX($B$5:B370)+1)</f>
        <v>8291</v>
      </c>
      <c r="C371" s="76" t="s">
        <v>175</v>
      </c>
      <c r="D371" s="86" t="s">
        <v>9</v>
      </c>
      <c r="E371" s="75"/>
    </row>
    <row r="372" spans="1:5" s="6" customFormat="1" ht="25" customHeight="1" x14ac:dyDescent="0.35">
      <c r="A372" s="72"/>
      <c r="B372" s="64">
        <f>IF(OR(C372="",D372=""),"",MAX($B$5:B371)+1)</f>
        <v>8292</v>
      </c>
      <c r="C372" s="76" t="s">
        <v>174</v>
      </c>
      <c r="D372" s="86" t="s">
        <v>9</v>
      </c>
      <c r="E372" s="75"/>
    </row>
    <row r="373" spans="1:5" s="6" customFormat="1" ht="25" customHeight="1" x14ac:dyDescent="0.35">
      <c r="A373" s="72"/>
      <c r="B373" s="64">
        <f>IF(OR(C373="",D373=""),"",MAX($B$5:B372)+1)</f>
        <v>8293</v>
      </c>
      <c r="C373" s="76" t="s">
        <v>173</v>
      </c>
      <c r="D373" s="86" t="s">
        <v>9</v>
      </c>
      <c r="E373" s="75"/>
    </row>
    <row r="374" spans="1:5" s="6" customFormat="1" ht="25" customHeight="1" x14ac:dyDescent="0.35">
      <c r="A374" s="72"/>
      <c r="B374" s="64">
        <f>IF(OR(C374="",D374=""),"",MAX($B$5:B373)+1)</f>
        <v>8294</v>
      </c>
      <c r="C374" s="76" t="s">
        <v>172</v>
      </c>
      <c r="D374" s="86" t="s">
        <v>9</v>
      </c>
      <c r="E374" s="75"/>
    </row>
    <row r="375" spans="1:5" s="13" customFormat="1" ht="25" customHeight="1" x14ac:dyDescent="0.35">
      <c r="A375" s="111"/>
      <c r="B375" s="64">
        <f>IF(OR(C375="",D375=""),"",MAX($B$5:B374)+1)</f>
        <v>8295</v>
      </c>
      <c r="C375" s="76" t="s">
        <v>171</v>
      </c>
      <c r="D375" s="86" t="s">
        <v>9</v>
      </c>
      <c r="E375" s="75"/>
    </row>
    <row r="376" spans="1:5" s="6" customFormat="1" ht="25" customHeight="1" x14ac:dyDescent="0.35">
      <c r="A376" s="72"/>
      <c r="B376" s="64">
        <f>IF(OR(C376="",D376=""),"",MAX($B$5:B375)+1)</f>
        <v>8296</v>
      </c>
      <c r="C376" s="76" t="s">
        <v>170</v>
      </c>
      <c r="D376" s="86" t="s">
        <v>9</v>
      </c>
      <c r="E376" s="75"/>
    </row>
    <row r="377" spans="1:5" s="6" customFormat="1" ht="25" customHeight="1" x14ac:dyDescent="0.35">
      <c r="A377" s="72"/>
      <c r="B377" s="64" t="str">
        <f>IF(OR(C377="",D377=""),"",MAX($B$5:B376)+1)</f>
        <v/>
      </c>
      <c r="C377" s="73" t="s">
        <v>169</v>
      </c>
      <c r="D377" s="74"/>
      <c r="E377" s="75"/>
    </row>
    <row r="378" spans="1:5" s="6" customFormat="1" ht="50.15" customHeight="1" x14ac:dyDescent="0.35">
      <c r="A378" s="72"/>
      <c r="B378" s="64" t="str">
        <f>IF(OR(C378="",D378=""),"",MAX($B$5:B377)+1)</f>
        <v/>
      </c>
      <c r="C378" s="92" t="s">
        <v>168</v>
      </c>
      <c r="D378" s="74"/>
      <c r="E378" s="75"/>
    </row>
    <row r="379" spans="1:5" s="6" customFormat="1" ht="25" customHeight="1" x14ac:dyDescent="0.35">
      <c r="A379" s="72"/>
      <c r="B379" s="64">
        <f>IF(OR(C379="",D379=""),"",MAX($B$5:B378)+1)</f>
        <v>8297</v>
      </c>
      <c r="C379" s="79" t="s">
        <v>167</v>
      </c>
      <c r="D379" s="86" t="s">
        <v>7</v>
      </c>
      <c r="E379" s="75"/>
    </row>
    <row r="380" spans="1:5" s="6" customFormat="1" ht="25" customHeight="1" x14ac:dyDescent="0.35">
      <c r="A380" s="72"/>
      <c r="B380" s="64" t="str">
        <f>IF(OR(C380="",D380=""),"",MAX($B$5:B379)+1)</f>
        <v/>
      </c>
      <c r="C380" s="73" t="s">
        <v>166</v>
      </c>
      <c r="D380" s="112"/>
      <c r="E380" s="75"/>
    </row>
    <row r="381" spans="1:5" s="6" customFormat="1" ht="35.15" customHeight="1" x14ac:dyDescent="0.35">
      <c r="A381" s="72"/>
      <c r="B381" s="64">
        <f>IF(OR(C381="",D381=""),"",MAX($B$5:B380)+1)</f>
        <v>8298</v>
      </c>
      <c r="C381" s="79" t="s">
        <v>165</v>
      </c>
      <c r="D381" s="103" t="s">
        <v>9</v>
      </c>
      <c r="E381" s="75"/>
    </row>
    <row r="382" spans="1:5" s="6" customFormat="1" ht="35.15" customHeight="1" x14ac:dyDescent="0.35">
      <c r="A382" s="72"/>
      <c r="B382" s="64">
        <f>IF(OR(C382="",D382=""),"",MAX($B$5:B381)+1)</f>
        <v>8299</v>
      </c>
      <c r="C382" s="79" t="s">
        <v>164</v>
      </c>
      <c r="D382" s="103" t="s">
        <v>9</v>
      </c>
      <c r="E382" s="75"/>
    </row>
    <row r="383" spans="1:5" s="6" customFormat="1" ht="25" customHeight="1" x14ac:dyDescent="0.35">
      <c r="A383" s="72"/>
      <c r="B383" s="64">
        <f>IF(OR(C383="",D383=""),"",MAX($B$5:B382)+1)</f>
        <v>8300</v>
      </c>
      <c r="C383" s="79" t="s">
        <v>163</v>
      </c>
      <c r="D383" s="103" t="s">
        <v>7</v>
      </c>
      <c r="E383" s="75"/>
    </row>
    <row r="384" spans="1:5" s="6" customFormat="1" ht="25" customHeight="1" x14ac:dyDescent="0.35">
      <c r="A384" s="72"/>
      <c r="B384" s="64">
        <f>IF(OR(C384="",D384=""),"",MAX($B$5:B383)+1)</f>
        <v>8301</v>
      </c>
      <c r="C384" s="79" t="s">
        <v>162</v>
      </c>
      <c r="D384" s="103" t="s">
        <v>7</v>
      </c>
      <c r="E384" s="75"/>
    </row>
    <row r="385" spans="1:5" s="18" customFormat="1" ht="60" customHeight="1" x14ac:dyDescent="0.35">
      <c r="A385" s="80"/>
      <c r="B385" s="81" t="str">
        <f>IF(OR(C385="",D385=""),"",MAX($B$5:B384)+1)</f>
        <v/>
      </c>
      <c r="C385" s="81" t="s">
        <v>161</v>
      </c>
      <c r="D385" s="91"/>
      <c r="E385" s="83"/>
    </row>
    <row r="386" spans="1:5" s="6" customFormat="1" ht="39" x14ac:dyDescent="0.35">
      <c r="A386" s="72"/>
      <c r="B386" s="64" t="str">
        <f>IF(OR(C386="",D386=""),"",MAX($B$5:B385)+1)</f>
        <v/>
      </c>
      <c r="C386" s="84" t="s">
        <v>160</v>
      </c>
      <c r="D386" s="74"/>
      <c r="E386" s="75"/>
    </row>
    <row r="387" spans="1:5" s="10" customFormat="1" ht="35.15" customHeight="1" x14ac:dyDescent="0.35">
      <c r="A387" s="95"/>
      <c r="B387" s="62" t="str">
        <f>IF(OR(C387="",D387=""),"",MAX($B$5:B386)+1)</f>
        <v/>
      </c>
      <c r="C387" s="47" t="s">
        <v>159</v>
      </c>
      <c r="D387" s="196"/>
      <c r="E387" s="197"/>
    </row>
    <row r="388" spans="1:5" s="6" customFormat="1" ht="25" customHeight="1" x14ac:dyDescent="0.35">
      <c r="A388" s="72"/>
      <c r="B388" s="64" t="str">
        <f>IF(OR(C388="",D388=""),"",MAX($B$5:B387)+1)</f>
        <v/>
      </c>
      <c r="C388" s="93" t="s">
        <v>148</v>
      </c>
      <c r="D388" s="74"/>
      <c r="E388" s="75"/>
    </row>
    <row r="389" spans="1:5" s="17" customFormat="1" ht="25" customHeight="1" x14ac:dyDescent="0.35">
      <c r="A389" s="110"/>
      <c r="B389" s="64">
        <f>IF(OR(C389="",D389=""),"",MAX($B$5:B388)+1)</f>
        <v>8302</v>
      </c>
      <c r="C389" s="77" t="s">
        <v>158</v>
      </c>
      <c r="D389" s="74" t="s">
        <v>9</v>
      </c>
      <c r="E389" s="75"/>
    </row>
    <row r="390" spans="1:5" s="15" customFormat="1" ht="25" customHeight="1" x14ac:dyDescent="0.35">
      <c r="A390" s="63"/>
      <c r="B390" s="64">
        <f>IF(OR(C390="",D390=""),"",MAX($B$5:B389)+1)</f>
        <v>8303</v>
      </c>
      <c r="C390" s="77" t="s">
        <v>157</v>
      </c>
      <c r="D390" s="74" t="s">
        <v>96</v>
      </c>
      <c r="E390" s="75"/>
    </row>
    <row r="391" spans="1:5" s="15" customFormat="1" ht="25" customHeight="1" x14ac:dyDescent="0.35">
      <c r="A391" s="63"/>
      <c r="B391" s="64">
        <f>IF(OR(C391="",D391=""),"",MAX($B$5:B390)+1)</f>
        <v>8304</v>
      </c>
      <c r="C391" s="77" t="s">
        <v>156</v>
      </c>
      <c r="D391" s="74" t="s">
        <v>7</v>
      </c>
      <c r="E391" s="75"/>
    </row>
    <row r="392" spans="1:5" s="15" customFormat="1" ht="25" customHeight="1" x14ac:dyDescent="0.35">
      <c r="A392" s="72"/>
      <c r="B392" s="64">
        <f>IF(OR(C392="",D392=""),"",MAX($B$5:B391)+1)</f>
        <v>8305</v>
      </c>
      <c r="C392" s="77" t="s">
        <v>155</v>
      </c>
      <c r="D392" s="74" t="s">
        <v>96</v>
      </c>
      <c r="E392" s="75"/>
    </row>
    <row r="393" spans="1:5" s="15" customFormat="1" ht="100" customHeight="1" x14ac:dyDescent="0.35">
      <c r="A393" s="72"/>
      <c r="B393" s="64" t="str">
        <f>IF(OR(C393="",D393=""),"",MAX($B$5:B392)+1)</f>
        <v/>
      </c>
      <c r="C393" s="113" t="s">
        <v>154</v>
      </c>
      <c r="D393" s="114"/>
      <c r="E393" s="115"/>
    </row>
    <row r="394" spans="1:5" s="15" customFormat="1" ht="25" customHeight="1" x14ac:dyDescent="0.35">
      <c r="A394" s="63"/>
      <c r="B394" s="64">
        <f>IF(OR(C394="",D394=""),"",MAX($B$5:B393)+1)</f>
        <v>8306</v>
      </c>
      <c r="C394" s="77" t="s">
        <v>153</v>
      </c>
      <c r="D394" s="74" t="s">
        <v>96</v>
      </c>
      <c r="E394" s="75"/>
    </row>
    <row r="395" spans="1:5" s="15" customFormat="1" ht="25" customHeight="1" x14ac:dyDescent="0.35">
      <c r="A395" s="63"/>
      <c r="B395" s="64">
        <f>IF(OR(C395="",D395=""),"",MAX($B$5:B394)+1)</f>
        <v>8307</v>
      </c>
      <c r="C395" s="77" t="s">
        <v>152</v>
      </c>
      <c r="D395" s="74" t="s">
        <v>96</v>
      </c>
      <c r="E395" s="75"/>
    </row>
    <row r="396" spans="1:5" s="15" customFormat="1" ht="25" customHeight="1" x14ac:dyDescent="0.35">
      <c r="A396" s="63"/>
      <c r="B396" s="64">
        <f>IF(OR(C396="",D396=""),"",MAX($B$5:B395)+1)</f>
        <v>8308</v>
      </c>
      <c r="C396" s="77" t="s">
        <v>151</v>
      </c>
      <c r="D396" s="74" t="s">
        <v>96</v>
      </c>
      <c r="E396" s="75"/>
    </row>
    <row r="397" spans="1:5" s="15" customFormat="1" ht="25" customHeight="1" x14ac:dyDescent="0.35">
      <c r="A397" s="63"/>
      <c r="B397" s="64">
        <f>IF(OR(C397="",D397=""),"",MAX($B$5:B396)+1)</f>
        <v>8309</v>
      </c>
      <c r="C397" s="77" t="s">
        <v>150</v>
      </c>
      <c r="D397" s="74" t="s">
        <v>96</v>
      </c>
      <c r="E397" s="75"/>
    </row>
    <row r="398" spans="1:5" s="16" customFormat="1" ht="35.15" customHeight="1" x14ac:dyDescent="0.35">
      <c r="A398" s="95"/>
      <c r="B398" s="62" t="str">
        <f>IF(OR(C398="",D398=""),"",MAX($B$5:B397)+1)</f>
        <v/>
      </c>
      <c r="C398" s="47" t="s">
        <v>149</v>
      </c>
      <c r="D398" s="196"/>
      <c r="E398" s="197"/>
    </row>
    <row r="399" spans="1:5" s="15" customFormat="1" ht="25" customHeight="1" x14ac:dyDescent="0.35">
      <c r="A399" s="63"/>
      <c r="B399" s="64" t="str">
        <f>IF(OR(C399="",D399=""),"",MAX($B$5:B398)+1)</f>
        <v/>
      </c>
      <c r="C399" s="84" t="s">
        <v>148</v>
      </c>
      <c r="D399" s="74"/>
      <c r="E399" s="75"/>
    </row>
    <row r="400" spans="1:5" s="15" customFormat="1" ht="25" customHeight="1" x14ac:dyDescent="0.35">
      <c r="A400" s="63"/>
      <c r="B400" s="64">
        <f>IF(OR(C400="",D400=""),"",MAX($B$5:B399)+1)</f>
        <v>8310</v>
      </c>
      <c r="C400" s="78" t="s">
        <v>147</v>
      </c>
      <c r="D400" s="74" t="s">
        <v>96</v>
      </c>
      <c r="E400" s="75"/>
    </row>
    <row r="401" spans="1:5" s="17" customFormat="1" ht="25" customHeight="1" x14ac:dyDescent="0.35">
      <c r="A401" s="110"/>
      <c r="B401" s="64">
        <f>IF(OR(C401="",D401=""),"",MAX($B$5:B400)+1)</f>
        <v>8311</v>
      </c>
      <c r="C401" s="78" t="s">
        <v>146</v>
      </c>
      <c r="D401" s="74" t="s">
        <v>96</v>
      </c>
      <c r="E401" s="75"/>
    </row>
    <row r="402" spans="1:5" s="15" customFormat="1" ht="25" customHeight="1" x14ac:dyDescent="0.35">
      <c r="A402" s="63"/>
      <c r="B402" s="64">
        <f>IF(OR(C402="",D402=""),"",MAX($B$5:B401)+1)</f>
        <v>8312</v>
      </c>
      <c r="C402" s="78" t="s">
        <v>145</v>
      </c>
      <c r="D402" s="74" t="s">
        <v>96</v>
      </c>
      <c r="E402" s="75"/>
    </row>
    <row r="403" spans="1:5" s="15" customFormat="1" ht="25" customHeight="1" x14ac:dyDescent="0.35">
      <c r="A403" s="72"/>
      <c r="B403" s="64">
        <f>IF(OR(C403="",D403=""),"",MAX($B$5:B402)+1)</f>
        <v>8313</v>
      </c>
      <c r="C403" s="77" t="s">
        <v>144</v>
      </c>
      <c r="D403" s="74" t="s">
        <v>96</v>
      </c>
      <c r="E403" s="75"/>
    </row>
    <row r="404" spans="1:5" s="16" customFormat="1" ht="35.15" customHeight="1" x14ac:dyDescent="0.35">
      <c r="A404" s="95"/>
      <c r="B404" s="62" t="str">
        <f>IF(OR(C404="",D404=""),"",MAX($B$5:B403)+1)</f>
        <v/>
      </c>
      <c r="C404" s="47" t="s">
        <v>458</v>
      </c>
      <c r="D404" s="196"/>
      <c r="E404" s="197"/>
    </row>
    <row r="405" spans="1:5" s="15" customFormat="1" ht="35.15" customHeight="1" x14ac:dyDescent="0.35">
      <c r="A405" s="63"/>
      <c r="B405" s="64" t="str">
        <f>IF(OR(C405="",D405=""),"",MAX($B$5:B404)+1)</f>
        <v/>
      </c>
      <c r="C405" s="84" t="s">
        <v>143</v>
      </c>
      <c r="D405" s="74"/>
      <c r="E405" s="75"/>
    </row>
    <row r="406" spans="1:5" s="15" customFormat="1" ht="25" customHeight="1" x14ac:dyDescent="0.35">
      <c r="A406" s="63"/>
      <c r="B406" s="64">
        <f>IF(OR(C406="",D406=""),"",MAX($B$5:B405)+1)</f>
        <v>8314</v>
      </c>
      <c r="C406" s="78" t="s">
        <v>142</v>
      </c>
      <c r="D406" s="74" t="s">
        <v>141</v>
      </c>
      <c r="E406" s="75"/>
    </row>
    <row r="407" spans="1:5" s="15" customFormat="1" ht="25" customHeight="1" x14ac:dyDescent="0.35">
      <c r="A407" s="63"/>
      <c r="B407" s="64">
        <f>IF(OR(C407="",D407=""),"",MAX($B$5:B406)+1)</f>
        <v>8315</v>
      </c>
      <c r="C407" s="78" t="s">
        <v>140</v>
      </c>
      <c r="D407" s="74" t="s">
        <v>9</v>
      </c>
      <c r="E407" s="75"/>
    </row>
    <row r="408" spans="1:5" s="16" customFormat="1" ht="35.15" customHeight="1" x14ac:dyDescent="0.35">
      <c r="A408" s="95"/>
      <c r="B408" s="62" t="str">
        <f>IF(OR(C408="",D408=""),"",MAX($B$5:B407)+1)</f>
        <v/>
      </c>
      <c r="C408" s="47" t="s">
        <v>139</v>
      </c>
      <c r="D408" s="198"/>
      <c r="E408" s="199"/>
    </row>
    <row r="409" spans="1:5" s="15" customFormat="1" ht="40" customHeight="1" x14ac:dyDescent="0.35">
      <c r="A409" s="63"/>
      <c r="B409" s="64" t="str">
        <f>IF(OR(C409="",D409=""),"",MAX($B$5:B408)+1)</f>
        <v/>
      </c>
      <c r="C409" s="84" t="s">
        <v>138</v>
      </c>
      <c r="D409" s="97"/>
      <c r="E409" s="71"/>
    </row>
    <row r="410" spans="1:5" s="16" customFormat="1" ht="25" customHeight="1" x14ac:dyDescent="0.35">
      <c r="A410" s="95"/>
      <c r="B410" s="62" t="str">
        <f>IF(OR(C410="",D410=""),"",MAX($B$5:B409)+1)</f>
        <v/>
      </c>
      <c r="C410" s="116" t="s">
        <v>137</v>
      </c>
      <c r="D410" s="48"/>
      <c r="E410" s="49"/>
    </row>
    <row r="411" spans="1:5" s="15" customFormat="1" ht="35.15" customHeight="1" x14ac:dyDescent="0.35">
      <c r="A411" s="63"/>
      <c r="B411" s="64">
        <f>IF(OR(C411="",D411=""),"",MAX($B$5:B410)+1)</f>
        <v>8316</v>
      </c>
      <c r="C411" s="117" t="s">
        <v>136</v>
      </c>
      <c r="D411" s="66" t="s">
        <v>135</v>
      </c>
      <c r="E411" s="118"/>
    </row>
    <row r="412" spans="1:5" s="15" customFormat="1" ht="55" customHeight="1" x14ac:dyDescent="0.35">
      <c r="A412" s="63"/>
      <c r="B412" s="64">
        <f>IF(OR(C412="",D412=""),"",MAX($B$5:B411)+1)</f>
        <v>8317</v>
      </c>
      <c r="C412" s="117" t="s">
        <v>459</v>
      </c>
      <c r="D412" s="66" t="s">
        <v>135</v>
      </c>
      <c r="E412" s="119"/>
    </row>
    <row r="413" spans="1:5" s="12" customFormat="1" ht="60" customHeight="1" x14ac:dyDescent="0.35">
      <c r="A413" s="80"/>
      <c r="B413" s="120" t="str">
        <f>IF(OR(C413="",D413=""),"",MAX($B$5:B412)+1)</f>
        <v/>
      </c>
      <c r="C413" s="120" t="s">
        <v>134</v>
      </c>
      <c r="D413" s="121"/>
      <c r="E413" s="122"/>
    </row>
    <row r="414" spans="1:5" s="10" customFormat="1" ht="35.15" customHeight="1" x14ac:dyDescent="0.35">
      <c r="A414" s="95"/>
      <c r="B414" s="62" t="str">
        <f>IF(OR(C414="",D414=""),"",MAX($B$5:B413)+1)</f>
        <v/>
      </c>
      <c r="C414" s="47" t="s">
        <v>133</v>
      </c>
      <c r="D414" s="196"/>
      <c r="E414" s="197"/>
    </row>
    <row r="415" spans="1:5" s="6" customFormat="1" ht="171.75" customHeight="1" x14ac:dyDescent="0.35">
      <c r="A415" s="72"/>
      <c r="B415" s="64" t="str">
        <f>IF(OR(C415="",D415=""),"",MAX($B$5:B414)+1)</f>
        <v/>
      </c>
      <c r="C415" s="123" t="s">
        <v>460</v>
      </c>
      <c r="D415" s="124"/>
      <c r="E415" s="125"/>
    </row>
    <row r="416" spans="1:5" s="6" customFormat="1" ht="25" customHeight="1" x14ac:dyDescent="0.35">
      <c r="A416" s="72"/>
      <c r="B416" s="64">
        <f>IF(OR(C416="",D416=""),"",MAX($B$5:B415)+1)</f>
        <v>8318</v>
      </c>
      <c r="C416" s="126" t="s">
        <v>132</v>
      </c>
      <c r="D416" s="124" t="s">
        <v>96</v>
      </c>
      <c r="E416" s="125"/>
    </row>
    <row r="417" spans="1:5" s="6" customFormat="1" ht="25" customHeight="1" x14ac:dyDescent="0.35">
      <c r="A417" s="72"/>
      <c r="B417" s="64">
        <f>IF(OR(C417="",D417=""),"",MAX($B$5:B416)+1)</f>
        <v>8319</v>
      </c>
      <c r="C417" s="126" t="s">
        <v>131</v>
      </c>
      <c r="D417" s="124" t="s">
        <v>96</v>
      </c>
      <c r="E417" s="125"/>
    </row>
    <row r="418" spans="1:5" s="6" customFormat="1" ht="25" customHeight="1" x14ac:dyDescent="0.35">
      <c r="A418" s="72"/>
      <c r="B418" s="64">
        <f>IF(OR(C418="",D418=""),"",MAX($B$5:B417)+1)</f>
        <v>8320</v>
      </c>
      <c r="C418" s="126" t="s">
        <v>130</v>
      </c>
      <c r="D418" s="124" t="s">
        <v>96</v>
      </c>
      <c r="E418" s="125"/>
    </row>
    <row r="419" spans="1:5" s="6" customFormat="1" ht="25" customHeight="1" x14ac:dyDescent="0.35">
      <c r="A419" s="72"/>
      <c r="B419" s="64">
        <f>IF(OR(C419="",D419=""),"",MAX($B$5:B418)+1)</f>
        <v>8321</v>
      </c>
      <c r="C419" s="127" t="s">
        <v>129</v>
      </c>
      <c r="D419" s="128" t="s">
        <v>96</v>
      </c>
      <c r="E419" s="129"/>
    </row>
    <row r="420" spans="1:5" s="6" customFormat="1" ht="25" customHeight="1" x14ac:dyDescent="0.35">
      <c r="A420" s="72"/>
      <c r="B420" s="64">
        <f>IF(OR(C420="",D420=""),"",MAX($B$5:B419)+1)</f>
        <v>8322</v>
      </c>
      <c r="C420" s="127" t="s">
        <v>128</v>
      </c>
      <c r="D420" s="128" t="s">
        <v>96</v>
      </c>
      <c r="E420" s="129"/>
    </row>
    <row r="421" spans="1:5" s="6" customFormat="1" ht="25" customHeight="1" x14ac:dyDescent="0.35">
      <c r="A421" s="72"/>
      <c r="B421" s="64" t="str">
        <f>IF(OR(C421="",D421=""),"",MAX($B$5:B420)+1)</f>
        <v/>
      </c>
      <c r="C421" s="130" t="s">
        <v>127</v>
      </c>
      <c r="D421" s="128"/>
      <c r="E421" s="129"/>
    </row>
    <row r="422" spans="1:5" s="6" customFormat="1" ht="25" customHeight="1" x14ac:dyDescent="0.35">
      <c r="A422" s="72"/>
      <c r="B422" s="64">
        <f>IF(OR(C422="",D422=""),"",MAX($B$5:B421)+1)</f>
        <v>8323</v>
      </c>
      <c r="C422" s="127" t="s">
        <v>126</v>
      </c>
      <c r="D422" s="128" t="s">
        <v>96</v>
      </c>
      <c r="E422" s="129"/>
    </row>
    <row r="423" spans="1:5" s="6" customFormat="1" ht="25" customHeight="1" x14ac:dyDescent="0.35">
      <c r="A423" s="72"/>
      <c r="B423" s="64">
        <f>IF(OR(C423="",D423=""),"",MAX($B$5:B422)+1)</f>
        <v>8324</v>
      </c>
      <c r="C423" s="127" t="s">
        <v>125</v>
      </c>
      <c r="D423" s="128" t="s">
        <v>96</v>
      </c>
      <c r="E423" s="129"/>
    </row>
    <row r="424" spans="1:5" s="6" customFormat="1" ht="70" customHeight="1" x14ac:dyDescent="0.35">
      <c r="A424" s="72"/>
      <c r="B424" s="64" t="str">
        <f>IF(OR(C424="",D424=""),"",MAX($B$5:B423)+1)</f>
        <v/>
      </c>
      <c r="C424" s="123" t="s">
        <v>461</v>
      </c>
      <c r="D424" s="124"/>
      <c r="E424" s="125"/>
    </row>
    <row r="425" spans="1:5" s="14" customFormat="1" ht="25" customHeight="1" x14ac:dyDescent="0.35">
      <c r="A425" s="131"/>
      <c r="B425" s="64">
        <f>IF(OR(C425="",D425=""),"",MAX($B$5:B424)+1)</f>
        <v>8325</v>
      </c>
      <c r="C425" s="126" t="s">
        <v>88</v>
      </c>
      <c r="D425" s="124" t="s">
        <v>7</v>
      </c>
      <c r="E425" s="125"/>
    </row>
    <row r="426" spans="1:5" s="6" customFormat="1" ht="25" customHeight="1" x14ac:dyDescent="0.35">
      <c r="A426" s="72"/>
      <c r="B426" s="64">
        <f>IF(OR(C426="",D426=""),"",MAX($B$5:B425)+1)</f>
        <v>8326</v>
      </c>
      <c r="C426" s="126" t="s">
        <v>87</v>
      </c>
      <c r="D426" s="124" t="s">
        <v>7</v>
      </c>
      <c r="E426" s="125"/>
    </row>
    <row r="427" spans="1:5" s="6" customFormat="1" ht="25" customHeight="1" x14ac:dyDescent="0.35">
      <c r="A427" s="72"/>
      <c r="B427" s="64">
        <f>IF(OR(C427="",D427=""),"",MAX($B$5:B426)+1)</f>
        <v>8327</v>
      </c>
      <c r="C427" s="126" t="s">
        <v>124</v>
      </c>
      <c r="D427" s="124" t="s">
        <v>7</v>
      </c>
      <c r="E427" s="125"/>
    </row>
    <row r="428" spans="1:5" s="10" customFormat="1" ht="35.15" customHeight="1" x14ac:dyDescent="0.35">
      <c r="A428" s="95"/>
      <c r="B428" s="62" t="str">
        <f>IF(OR(C428="",D428=""),"",MAX($B$5:B427)+1)</f>
        <v/>
      </c>
      <c r="C428" s="47" t="s">
        <v>123</v>
      </c>
      <c r="D428" s="132"/>
      <c r="E428" s="133"/>
    </row>
    <row r="429" spans="1:5" s="6" customFormat="1" ht="55" customHeight="1" x14ac:dyDescent="0.35">
      <c r="A429" s="72"/>
      <c r="B429" s="64" t="str">
        <f>IF(OR(C429="",D429=""),"",MAX($B$5:B428)+1)</f>
        <v/>
      </c>
      <c r="C429" s="134" t="s">
        <v>122</v>
      </c>
      <c r="D429" s="135"/>
      <c r="E429" s="136"/>
    </row>
    <row r="430" spans="1:5" s="6" customFormat="1" ht="13" x14ac:dyDescent="0.35">
      <c r="A430" s="72"/>
      <c r="B430" s="64" t="str">
        <f>IF(OR(C430="",D430=""),"",MAX($B$5:B429)+1)</f>
        <v/>
      </c>
      <c r="C430" s="137" t="s">
        <v>119</v>
      </c>
      <c r="D430" s="124"/>
      <c r="E430" s="125"/>
    </row>
    <row r="431" spans="1:5" s="6" customFormat="1" ht="25" customHeight="1" x14ac:dyDescent="0.35">
      <c r="A431" s="72"/>
      <c r="B431" s="64">
        <f>IF(OR(C431="",D431=""),"",MAX($B$5:B430)+1)</f>
        <v>8328</v>
      </c>
      <c r="C431" s="76" t="s">
        <v>117</v>
      </c>
      <c r="D431" s="103" t="s">
        <v>111</v>
      </c>
      <c r="E431" s="75"/>
    </row>
    <row r="432" spans="1:5" s="6" customFormat="1" ht="25" customHeight="1" x14ac:dyDescent="0.35">
      <c r="A432" s="72"/>
      <c r="B432" s="64">
        <f>IF(OR(C432="",D432=""),"",MAX($B$5:B431)+1)</f>
        <v>8329</v>
      </c>
      <c r="C432" s="76" t="s">
        <v>116</v>
      </c>
      <c r="D432" s="103" t="s">
        <v>111</v>
      </c>
      <c r="E432" s="75"/>
    </row>
    <row r="433" spans="1:5" s="6" customFormat="1" ht="25" customHeight="1" x14ac:dyDescent="0.35">
      <c r="A433" s="72"/>
      <c r="B433" s="64">
        <f>IF(OR(C433="",D433=""),"",MAX($B$5:B432)+1)</f>
        <v>8330</v>
      </c>
      <c r="C433" s="76" t="s">
        <v>115</v>
      </c>
      <c r="D433" s="103" t="s">
        <v>111</v>
      </c>
      <c r="E433" s="75"/>
    </row>
    <row r="434" spans="1:5" s="6" customFormat="1" ht="25" customHeight="1" x14ac:dyDescent="0.35">
      <c r="A434" s="72"/>
      <c r="B434" s="64">
        <f>IF(OR(C434="",D434=""),"",MAX($B$5:B433)+1)</f>
        <v>8331</v>
      </c>
      <c r="C434" s="76" t="s">
        <v>114</v>
      </c>
      <c r="D434" s="103" t="s">
        <v>111</v>
      </c>
      <c r="E434" s="75"/>
    </row>
    <row r="435" spans="1:5" s="6" customFormat="1" ht="25" customHeight="1" x14ac:dyDescent="0.35">
      <c r="A435" s="72"/>
      <c r="B435" s="64">
        <f>IF(OR(C435="",D435=""),"",MAX($B$5:B434)+1)</f>
        <v>8332</v>
      </c>
      <c r="C435" s="76" t="s">
        <v>113</v>
      </c>
      <c r="D435" s="103" t="s">
        <v>111</v>
      </c>
      <c r="E435" s="75"/>
    </row>
    <row r="436" spans="1:5" s="6" customFormat="1" ht="25" customHeight="1" x14ac:dyDescent="0.35">
      <c r="A436" s="72"/>
      <c r="B436" s="64">
        <f>IF(OR(C436="",D436=""),"",MAX($B$5:B435)+1)</f>
        <v>8333</v>
      </c>
      <c r="C436" s="76" t="s">
        <v>112</v>
      </c>
      <c r="D436" s="103" t="s">
        <v>111</v>
      </c>
      <c r="E436" s="75"/>
    </row>
    <row r="437" spans="1:5" s="6" customFormat="1" ht="25" customHeight="1" x14ac:dyDescent="0.35">
      <c r="A437" s="72"/>
      <c r="B437" s="64">
        <f>IF(OR(C437="",D437=""),"",MAX($B$5:B436)+1)</f>
        <v>8334</v>
      </c>
      <c r="C437" s="126" t="s">
        <v>110</v>
      </c>
      <c r="D437" s="124" t="s">
        <v>96</v>
      </c>
      <c r="E437" s="125"/>
    </row>
    <row r="438" spans="1:5" s="6" customFormat="1" ht="25" customHeight="1" x14ac:dyDescent="0.35">
      <c r="A438" s="72"/>
      <c r="B438" s="64">
        <f>IF(OR(C438="",D438=""),"",MAX($B$5:B437)+1)</f>
        <v>8335</v>
      </c>
      <c r="C438" s="126" t="s">
        <v>109</v>
      </c>
      <c r="D438" s="124" t="s">
        <v>96</v>
      </c>
      <c r="E438" s="125"/>
    </row>
    <row r="439" spans="1:5" s="6" customFormat="1" ht="25" customHeight="1" x14ac:dyDescent="0.35">
      <c r="A439" s="72"/>
      <c r="B439" s="64">
        <f>IF(OR(C439="",D439=""),"",MAX($B$5:B438)+1)</f>
        <v>8336</v>
      </c>
      <c r="C439" s="127" t="s">
        <v>108</v>
      </c>
      <c r="D439" s="124" t="s">
        <v>96</v>
      </c>
      <c r="E439" s="125"/>
    </row>
    <row r="440" spans="1:5" s="14" customFormat="1" ht="25" customHeight="1" x14ac:dyDescent="0.35">
      <c r="A440" s="72"/>
      <c r="B440" s="64" t="str">
        <f>IF(OR(C440="",D440=""),"",MAX($B$5:B439)+1)</f>
        <v/>
      </c>
      <c r="C440" s="137" t="s">
        <v>118</v>
      </c>
      <c r="D440" s="124"/>
      <c r="E440" s="125"/>
    </row>
    <row r="441" spans="1:5" s="6" customFormat="1" ht="25" customHeight="1" x14ac:dyDescent="0.35">
      <c r="A441" s="72"/>
      <c r="B441" s="64">
        <f>IF(OR(C441="",D441=""),"",MAX($B$5:B440)+1)</f>
        <v>8337</v>
      </c>
      <c r="C441" s="76" t="s">
        <v>117</v>
      </c>
      <c r="D441" s="103" t="s">
        <v>111</v>
      </c>
      <c r="E441" s="75"/>
    </row>
    <row r="442" spans="1:5" s="6" customFormat="1" ht="25" customHeight="1" x14ac:dyDescent="0.35">
      <c r="A442" s="72"/>
      <c r="B442" s="64">
        <f>IF(OR(C442="",D442=""),"",MAX($B$5:B441)+1)</f>
        <v>8338</v>
      </c>
      <c r="C442" s="76" t="s">
        <v>116</v>
      </c>
      <c r="D442" s="103" t="s">
        <v>111</v>
      </c>
      <c r="E442" s="75"/>
    </row>
    <row r="443" spans="1:5" s="6" customFormat="1" ht="25" customHeight="1" x14ac:dyDescent="0.35">
      <c r="A443" s="72"/>
      <c r="B443" s="64">
        <f>IF(OR(C443="",D443=""),"",MAX($B$5:B442)+1)</f>
        <v>8339</v>
      </c>
      <c r="C443" s="76" t="s">
        <v>115</v>
      </c>
      <c r="D443" s="103" t="s">
        <v>111</v>
      </c>
      <c r="E443" s="75"/>
    </row>
    <row r="444" spans="1:5" s="6" customFormat="1" ht="25" customHeight="1" x14ac:dyDescent="0.35">
      <c r="A444" s="72"/>
      <c r="B444" s="64">
        <f>IF(OR(C444="",D444=""),"",MAX($B$5:B443)+1)</f>
        <v>8340</v>
      </c>
      <c r="C444" s="76" t="s">
        <v>114</v>
      </c>
      <c r="D444" s="103" t="s">
        <v>111</v>
      </c>
      <c r="E444" s="75"/>
    </row>
    <row r="445" spans="1:5" s="6" customFormat="1" ht="25" customHeight="1" x14ac:dyDescent="0.35">
      <c r="A445" s="72"/>
      <c r="B445" s="64">
        <f>IF(OR(C445="",D445=""),"",MAX($B$5:B444)+1)</f>
        <v>8341</v>
      </c>
      <c r="C445" s="76" t="s">
        <v>113</v>
      </c>
      <c r="D445" s="103" t="s">
        <v>111</v>
      </c>
      <c r="E445" s="75"/>
    </row>
    <row r="446" spans="1:5" s="6" customFormat="1" ht="25" customHeight="1" x14ac:dyDescent="0.35">
      <c r="A446" s="72"/>
      <c r="B446" s="64">
        <f>IF(OR(C446="",D446=""),"",MAX($B$5:B445)+1)</f>
        <v>8342</v>
      </c>
      <c r="C446" s="76" t="s">
        <v>112</v>
      </c>
      <c r="D446" s="103" t="s">
        <v>111</v>
      </c>
      <c r="E446" s="75"/>
    </row>
    <row r="447" spans="1:5" s="6" customFormat="1" ht="25" customHeight="1" x14ac:dyDescent="0.35">
      <c r="A447" s="72"/>
      <c r="B447" s="64">
        <f>IF(OR(C447="",D447=""),"",MAX($B$5:B446)+1)</f>
        <v>8343</v>
      </c>
      <c r="C447" s="126" t="s">
        <v>110</v>
      </c>
      <c r="D447" s="124" t="s">
        <v>96</v>
      </c>
      <c r="E447" s="125"/>
    </row>
    <row r="448" spans="1:5" s="6" customFormat="1" ht="25" customHeight="1" x14ac:dyDescent="0.35">
      <c r="A448" s="72"/>
      <c r="B448" s="64">
        <f>IF(OR(C448="",D448=""),"",MAX($B$5:B447)+1)</f>
        <v>8344</v>
      </c>
      <c r="C448" s="126" t="s">
        <v>109</v>
      </c>
      <c r="D448" s="124" t="s">
        <v>96</v>
      </c>
      <c r="E448" s="125"/>
    </row>
    <row r="449" spans="1:5" s="6" customFormat="1" ht="25" customHeight="1" x14ac:dyDescent="0.35">
      <c r="A449" s="72"/>
      <c r="B449" s="64">
        <f>IF(OR(C449="",D449=""),"",MAX($B$5:B448)+1)</f>
        <v>8345</v>
      </c>
      <c r="C449" s="126" t="s">
        <v>108</v>
      </c>
      <c r="D449" s="124" t="s">
        <v>96</v>
      </c>
      <c r="E449" s="125"/>
    </row>
    <row r="450" spans="1:5" s="11" customFormat="1" ht="30" customHeight="1" x14ac:dyDescent="0.35">
      <c r="A450" s="138"/>
      <c r="B450" s="64">
        <f>IF(OR(C450="",D450=""),"",MAX($B$5:B449)+1)</f>
        <v>8346</v>
      </c>
      <c r="C450" s="126" t="s">
        <v>121</v>
      </c>
      <c r="D450" s="124" t="s">
        <v>96</v>
      </c>
      <c r="E450" s="125"/>
    </row>
    <row r="451" spans="1:5" s="6" customFormat="1" ht="55" customHeight="1" x14ac:dyDescent="0.35">
      <c r="A451" s="72"/>
      <c r="B451" s="64" t="str">
        <f>IF(OR(C451="",D451=""),"",MAX($B$5:B450)+1)</f>
        <v/>
      </c>
      <c r="C451" s="134" t="s">
        <v>120</v>
      </c>
      <c r="D451" s="135"/>
      <c r="E451" s="136"/>
    </row>
    <row r="452" spans="1:5" s="6" customFormat="1" ht="25" customHeight="1" x14ac:dyDescent="0.35">
      <c r="A452" s="72"/>
      <c r="B452" s="64" t="str">
        <f>IF(OR(C452="",D452=""),"",MAX($B$5:B451)+1)</f>
        <v/>
      </c>
      <c r="C452" s="137" t="s">
        <v>119</v>
      </c>
      <c r="D452" s="124"/>
      <c r="E452" s="125"/>
    </row>
    <row r="453" spans="1:5" s="6" customFormat="1" ht="25" customHeight="1" x14ac:dyDescent="0.35">
      <c r="A453" s="72"/>
      <c r="B453" s="64">
        <f>IF(OR(C453="",D453=""),"",MAX($B$5:B452)+1)</f>
        <v>8347</v>
      </c>
      <c r="C453" s="79" t="s">
        <v>117</v>
      </c>
      <c r="D453" s="103" t="s">
        <v>111</v>
      </c>
      <c r="E453" s="75"/>
    </row>
    <row r="454" spans="1:5" s="6" customFormat="1" ht="25" customHeight="1" x14ac:dyDescent="0.35">
      <c r="A454" s="72"/>
      <c r="B454" s="64">
        <f>IF(OR(C454="",D454=""),"",MAX($B$5:B453)+1)</f>
        <v>8348</v>
      </c>
      <c r="C454" s="79" t="s">
        <v>116</v>
      </c>
      <c r="D454" s="103" t="s">
        <v>111</v>
      </c>
      <c r="E454" s="75"/>
    </row>
    <row r="455" spans="1:5" s="6" customFormat="1" ht="25" customHeight="1" x14ac:dyDescent="0.35">
      <c r="A455" s="72"/>
      <c r="B455" s="64">
        <f>IF(OR(C455="",D455=""),"",MAX($B$5:B454)+1)</f>
        <v>8349</v>
      </c>
      <c r="C455" s="79" t="s">
        <v>115</v>
      </c>
      <c r="D455" s="103" t="s">
        <v>111</v>
      </c>
      <c r="E455" s="75"/>
    </row>
    <row r="456" spans="1:5" s="6" customFormat="1" ht="25" customHeight="1" x14ac:dyDescent="0.35">
      <c r="A456" s="72"/>
      <c r="B456" s="64">
        <f>IF(OR(C456="",D456=""),"",MAX($B$5:B455)+1)</f>
        <v>8350</v>
      </c>
      <c r="C456" s="79" t="s">
        <v>114</v>
      </c>
      <c r="D456" s="103" t="s">
        <v>111</v>
      </c>
      <c r="E456" s="75"/>
    </row>
    <row r="457" spans="1:5" s="6" customFormat="1" ht="25" customHeight="1" x14ac:dyDescent="0.35">
      <c r="A457" s="72"/>
      <c r="B457" s="64">
        <f>IF(OR(C457="",D457=""),"",MAX($B$5:B456)+1)</f>
        <v>8351</v>
      </c>
      <c r="C457" s="79" t="s">
        <v>113</v>
      </c>
      <c r="D457" s="103" t="s">
        <v>111</v>
      </c>
      <c r="E457" s="75"/>
    </row>
    <row r="458" spans="1:5" s="6" customFormat="1" ht="25" customHeight="1" x14ac:dyDescent="0.35">
      <c r="A458" s="72"/>
      <c r="B458" s="64">
        <f>IF(OR(C458="",D458=""),"",MAX($B$5:B457)+1)</f>
        <v>8352</v>
      </c>
      <c r="C458" s="79" t="s">
        <v>112</v>
      </c>
      <c r="D458" s="103" t="s">
        <v>111</v>
      </c>
      <c r="E458" s="75"/>
    </row>
    <row r="459" spans="1:5" s="11" customFormat="1" ht="25" customHeight="1" x14ac:dyDescent="0.35">
      <c r="A459" s="138"/>
      <c r="B459" s="64">
        <f>IF(OR(C459="",D459=""),"",MAX($B$5:B458)+1)</f>
        <v>8353</v>
      </c>
      <c r="C459" s="123" t="s">
        <v>110</v>
      </c>
      <c r="D459" s="124" t="s">
        <v>96</v>
      </c>
      <c r="E459" s="125"/>
    </row>
    <row r="460" spans="1:5" s="6" customFormat="1" ht="25" customHeight="1" x14ac:dyDescent="0.35">
      <c r="A460" s="72"/>
      <c r="B460" s="64">
        <f>IF(OR(C460="",D460=""),"",MAX($B$5:B459)+1)</f>
        <v>8354</v>
      </c>
      <c r="C460" s="123" t="s">
        <v>109</v>
      </c>
      <c r="D460" s="124" t="s">
        <v>96</v>
      </c>
      <c r="E460" s="125"/>
    </row>
    <row r="461" spans="1:5" s="6" customFormat="1" ht="25" customHeight="1" x14ac:dyDescent="0.35">
      <c r="A461" s="72"/>
      <c r="B461" s="64">
        <f>IF(OR(C461="",D461=""),"",MAX($B$5:B460)+1)</f>
        <v>8355</v>
      </c>
      <c r="C461" s="123" t="s">
        <v>108</v>
      </c>
      <c r="D461" s="124" t="s">
        <v>96</v>
      </c>
      <c r="E461" s="125"/>
    </row>
    <row r="462" spans="1:5" s="11" customFormat="1" ht="25" customHeight="1" x14ac:dyDescent="0.35">
      <c r="A462" s="72"/>
      <c r="B462" s="64" t="str">
        <f>IF(OR(C462="",D462=""),"",MAX($B$5:B461)+1)</f>
        <v/>
      </c>
      <c r="C462" s="137" t="s">
        <v>118</v>
      </c>
      <c r="D462" s="124"/>
      <c r="E462" s="125"/>
    </row>
    <row r="463" spans="1:5" s="6" customFormat="1" ht="25" customHeight="1" x14ac:dyDescent="0.35">
      <c r="A463" s="72"/>
      <c r="B463" s="64">
        <f>IF(OR(C463="",D463=""),"",MAX($B$5:B462)+1)</f>
        <v>8356</v>
      </c>
      <c r="C463" s="79" t="s">
        <v>117</v>
      </c>
      <c r="D463" s="103" t="s">
        <v>111</v>
      </c>
      <c r="E463" s="75"/>
    </row>
    <row r="464" spans="1:5" s="6" customFormat="1" ht="25" customHeight="1" x14ac:dyDescent="0.35">
      <c r="A464" s="72"/>
      <c r="B464" s="64">
        <f>IF(OR(C464="",D464=""),"",MAX($B$5:B463)+1)</f>
        <v>8357</v>
      </c>
      <c r="C464" s="79" t="s">
        <v>116</v>
      </c>
      <c r="D464" s="103" t="s">
        <v>111</v>
      </c>
      <c r="E464" s="75"/>
    </row>
    <row r="465" spans="1:5" s="6" customFormat="1" ht="25" customHeight="1" x14ac:dyDescent="0.35">
      <c r="A465" s="72"/>
      <c r="B465" s="64">
        <f>IF(OR(C465="",D465=""),"",MAX($B$5:B464)+1)</f>
        <v>8358</v>
      </c>
      <c r="C465" s="79" t="s">
        <v>115</v>
      </c>
      <c r="D465" s="103" t="s">
        <v>111</v>
      </c>
      <c r="E465" s="75"/>
    </row>
    <row r="466" spans="1:5" s="6" customFormat="1" ht="25" customHeight="1" x14ac:dyDescent="0.35">
      <c r="A466" s="72"/>
      <c r="B466" s="64">
        <f>IF(OR(C466="",D466=""),"",MAX($B$5:B465)+1)</f>
        <v>8359</v>
      </c>
      <c r="C466" s="79" t="s">
        <v>114</v>
      </c>
      <c r="D466" s="103" t="s">
        <v>111</v>
      </c>
      <c r="E466" s="75"/>
    </row>
    <row r="467" spans="1:5" s="6" customFormat="1" ht="25" customHeight="1" x14ac:dyDescent="0.35">
      <c r="A467" s="72"/>
      <c r="B467" s="64">
        <f>IF(OR(C467="",D467=""),"",MAX($B$5:B466)+1)</f>
        <v>8360</v>
      </c>
      <c r="C467" s="79" t="s">
        <v>113</v>
      </c>
      <c r="D467" s="103" t="s">
        <v>111</v>
      </c>
      <c r="E467" s="75"/>
    </row>
    <row r="468" spans="1:5" s="6" customFormat="1" ht="25" customHeight="1" x14ac:dyDescent="0.35">
      <c r="A468" s="72"/>
      <c r="B468" s="64">
        <f>IF(OR(C468="",D468=""),"",MAX($B$5:B467)+1)</f>
        <v>8361</v>
      </c>
      <c r="C468" s="79" t="s">
        <v>112</v>
      </c>
      <c r="D468" s="103" t="s">
        <v>111</v>
      </c>
      <c r="E468" s="75"/>
    </row>
    <row r="469" spans="1:5" s="6" customFormat="1" ht="25" customHeight="1" x14ac:dyDescent="0.35">
      <c r="A469" s="72"/>
      <c r="B469" s="64">
        <f>IF(OR(C469="",D469=""),"",MAX($B$5:B468)+1)</f>
        <v>8362</v>
      </c>
      <c r="C469" s="123" t="s">
        <v>110</v>
      </c>
      <c r="D469" s="124" t="s">
        <v>96</v>
      </c>
      <c r="E469" s="125"/>
    </row>
    <row r="470" spans="1:5" s="6" customFormat="1" ht="25" customHeight="1" x14ac:dyDescent="0.35">
      <c r="A470" s="72"/>
      <c r="B470" s="64">
        <f>IF(OR(C470="",D470=""),"",MAX($B$5:B469)+1)</f>
        <v>8363</v>
      </c>
      <c r="C470" s="123" t="s">
        <v>109</v>
      </c>
      <c r="D470" s="124" t="s">
        <v>96</v>
      </c>
      <c r="E470" s="125"/>
    </row>
    <row r="471" spans="1:5" s="6" customFormat="1" ht="25" customHeight="1" x14ac:dyDescent="0.35">
      <c r="A471" s="72"/>
      <c r="B471" s="64">
        <f>IF(OR(C471="",D471=""),"",MAX($B$5:B470)+1)</f>
        <v>8364</v>
      </c>
      <c r="C471" s="123" t="s">
        <v>108</v>
      </c>
      <c r="D471" s="124" t="s">
        <v>96</v>
      </c>
      <c r="E471" s="125"/>
    </row>
    <row r="472" spans="1:5" s="6" customFormat="1" ht="40" customHeight="1" x14ac:dyDescent="0.35">
      <c r="A472" s="72"/>
      <c r="B472" s="64" t="str">
        <f>IF(OR(C472="",D472=""),"",MAX($B$5:B471)+1)</f>
        <v/>
      </c>
      <c r="C472" s="134" t="s">
        <v>107</v>
      </c>
      <c r="D472" s="135"/>
      <c r="E472" s="136"/>
    </row>
    <row r="473" spans="1:5" s="6" customFormat="1" ht="25" customHeight="1" x14ac:dyDescent="0.35">
      <c r="A473" s="72"/>
      <c r="B473" s="64">
        <f>IF(OR(C473="",D473=""),"",MAX($B$5:B472)+1)</f>
        <v>8365</v>
      </c>
      <c r="C473" s="123" t="s">
        <v>105</v>
      </c>
      <c r="D473" s="124" t="s">
        <v>96</v>
      </c>
      <c r="E473" s="125"/>
    </row>
    <row r="474" spans="1:5" s="6" customFormat="1" ht="25" customHeight="1" x14ac:dyDescent="0.35">
      <c r="A474" s="72"/>
      <c r="B474" s="64">
        <f>IF(OR(C474="",D474=""),"",MAX($B$5:B473)+1)</f>
        <v>8366</v>
      </c>
      <c r="C474" s="123" t="s">
        <v>104</v>
      </c>
      <c r="D474" s="124" t="s">
        <v>96</v>
      </c>
      <c r="E474" s="125"/>
    </row>
    <row r="475" spans="1:5" s="13" customFormat="1" ht="25" customHeight="1" x14ac:dyDescent="0.35">
      <c r="A475" s="72"/>
      <c r="B475" s="64" t="str">
        <f>IF(OR(C475="",D475=""),"",MAX($B$5:B474)+1)</f>
        <v/>
      </c>
      <c r="C475" s="137" t="s">
        <v>106</v>
      </c>
      <c r="D475" s="139"/>
      <c r="E475" s="140"/>
    </row>
    <row r="476" spans="1:5" s="6" customFormat="1" ht="25" customHeight="1" x14ac:dyDescent="0.35">
      <c r="A476" s="72"/>
      <c r="B476" s="64">
        <f>IF(OR(C476="",D476=""),"",MAX($B$5:B475)+1)</f>
        <v>8367</v>
      </c>
      <c r="C476" s="123" t="s">
        <v>105</v>
      </c>
      <c r="D476" s="124" t="s">
        <v>96</v>
      </c>
      <c r="E476" s="125"/>
    </row>
    <row r="477" spans="1:5" s="6" customFormat="1" ht="25" customHeight="1" x14ac:dyDescent="0.35">
      <c r="A477" s="72"/>
      <c r="B477" s="64">
        <f>IF(OR(C477="",D477=""),"",MAX($B$5:B476)+1)</f>
        <v>8368</v>
      </c>
      <c r="C477" s="123" t="s">
        <v>104</v>
      </c>
      <c r="D477" s="124" t="s">
        <v>96</v>
      </c>
      <c r="E477" s="125"/>
    </row>
    <row r="478" spans="1:5" s="6" customFormat="1" ht="35.15" customHeight="1" x14ac:dyDescent="0.35">
      <c r="A478" s="72"/>
      <c r="B478" s="64" t="str">
        <f>IF(OR(C478="",D478=""),"",MAX($B$5:B477)+1)</f>
        <v/>
      </c>
      <c r="C478" s="137" t="s">
        <v>103</v>
      </c>
      <c r="D478" s="139"/>
      <c r="E478" s="140"/>
    </row>
    <row r="479" spans="1:5" s="6" customFormat="1" ht="25" customHeight="1" x14ac:dyDescent="0.35">
      <c r="A479" s="72"/>
      <c r="B479" s="64">
        <f>IF(OR(C479="",D479=""),"",MAX($B$5:B478)+1)</f>
        <v>8369</v>
      </c>
      <c r="C479" s="123" t="s">
        <v>102</v>
      </c>
      <c r="D479" s="124" t="s">
        <v>96</v>
      </c>
      <c r="E479" s="125"/>
    </row>
    <row r="480" spans="1:5" s="6" customFormat="1" ht="25" customHeight="1" x14ac:dyDescent="0.35">
      <c r="A480" s="72"/>
      <c r="B480" s="64">
        <f>IF(OR(C480="",D480=""),"",MAX($B$5:B479)+1)</f>
        <v>8370</v>
      </c>
      <c r="C480" s="123" t="s">
        <v>101</v>
      </c>
      <c r="D480" s="124" t="s">
        <v>96</v>
      </c>
      <c r="E480" s="125"/>
    </row>
    <row r="481" spans="1:5" s="6" customFormat="1" ht="25" customHeight="1" x14ac:dyDescent="0.35">
      <c r="A481" s="72"/>
      <c r="B481" s="64" t="str">
        <f>IF(OR(C481="",D481=""),"",MAX($B$5:B480)+1)</f>
        <v/>
      </c>
      <c r="C481" s="137" t="s">
        <v>100</v>
      </c>
      <c r="D481" s="139"/>
      <c r="E481" s="140"/>
    </row>
    <row r="482" spans="1:5" s="6" customFormat="1" ht="25" customHeight="1" x14ac:dyDescent="0.35">
      <c r="A482" s="72"/>
      <c r="B482" s="64">
        <f>IF(OR(C482="",D482=""),"",MAX($B$5:B481)+1)</f>
        <v>8371</v>
      </c>
      <c r="C482" s="123" t="s">
        <v>99</v>
      </c>
      <c r="D482" s="124" t="s">
        <v>96</v>
      </c>
      <c r="E482" s="125"/>
    </row>
    <row r="483" spans="1:5" s="6" customFormat="1" ht="25" customHeight="1" x14ac:dyDescent="0.35">
      <c r="A483" s="72"/>
      <c r="B483" s="64">
        <f>IF(OR(C483="",D483=""),"",MAX($B$5:B482)+1)</f>
        <v>8372</v>
      </c>
      <c r="C483" s="123" t="s">
        <v>98</v>
      </c>
      <c r="D483" s="124" t="s">
        <v>96</v>
      </c>
      <c r="E483" s="125"/>
    </row>
    <row r="484" spans="1:5" s="6" customFormat="1" ht="26" x14ac:dyDescent="0.35">
      <c r="A484" s="72"/>
      <c r="B484" s="64">
        <f>IF(OR(C484="",D484=""),"",MAX($B$5:B483)+1)</f>
        <v>8373</v>
      </c>
      <c r="C484" s="123" t="s">
        <v>97</v>
      </c>
      <c r="D484" s="124" t="s">
        <v>96</v>
      </c>
      <c r="E484" s="125"/>
    </row>
    <row r="485" spans="1:5" s="6" customFormat="1" ht="25" customHeight="1" x14ac:dyDescent="0.35">
      <c r="A485" s="72"/>
      <c r="B485" s="64">
        <f>IF(OR(C485="",D485=""),"",MAX($B$5:B484)+1)</f>
        <v>8374</v>
      </c>
      <c r="C485" s="123" t="s">
        <v>95</v>
      </c>
      <c r="D485" s="124" t="s">
        <v>9</v>
      </c>
      <c r="E485" s="125"/>
    </row>
    <row r="486" spans="1:5" s="6" customFormat="1" ht="25" customHeight="1" x14ac:dyDescent="0.35">
      <c r="A486" s="72"/>
      <c r="B486" s="64">
        <f>IF(OR(C486="",D486=""),"",MAX($B$5:B485)+1)</f>
        <v>8375</v>
      </c>
      <c r="C486" s="123" t="s">
        <v>94</v>
      </c>
      <c r="D486" s="124" t="s">
        <v>9</v>
      </c>
      <c r="E486" s="125"/>
    </row>
    <row r="487" spans="1:5" s="6" customFormat="1" ht="25" customHeight="1" x14ac:dyDescent="0.35">
      <c r="A487" s="72"/>
      <c r="B487" s="64">
        <f>IF(OR(C487="",D487=""),"",MAX($B$5:B486)+1)</f>
        <v>8376</v>
      </c>
      <c r="C487" s="141" t="s">
        <v>93</v>
      </c>
      <c r="D487" s="128" t="s">
        <v>7</v>
      </c>
      <c r="E487" s="125"/>
    </row>
    <row r="488" spans="1:5" s="6" customFormat="1" ht="25" customHeight="1" x14ac:dyDescent="0.35">
      <c r="A488" s="72"/>
      <c r="B488" s="64" t="str">
        <f>IF(OR(C488="",D488=""),"",MAX($B$5:B487)+1)</f>
        <v/>
      </c>
      <c r="C488" s="137" t="s">
        <v>92</v>
      </c>
      <c r="D488" s="128"/>
      <c r="E488" s="125"/>
    </row>
    <row r="489" spans="1:5" s="6" customFormat="1" ht="25" customHeight="1" x14ac:dyDescent="0.35">
      <c r="A489" s="72"/>
      <c r="B489" s="64">
        <f>IF(OR(C489="",D489=""),"",MAX($B$5:B488)+1)</f>
        <v>8377</v>
      </c>
      <c r="C489" s="141" t="s">
        <v>91</v>
      </c>
      <c r="D489" s="128" t="s">
        <v>9</v>
      </c>
      <c r="E489" s="125"/>
    </row>
    <row r="490" spans="1:5" s="10" customFormat="1" ht="35.15" customHeight="1" x14ac:dyDescent="0.35">
      <c r="A490" s="95"/>
      <c r="B490" s="62" t="str">
        <f>IF(OR(C490="",D490=""),"",MAX($B$5:B489)+1)</f>
        <v/>
      </c>
      <c r="C490" s="47" t="s">
        <v>90</v>
      </c>
      <c r="D490" s="196"/>
      <c r="E490" s="197"/>
    </row>
    <row r="491" spans="1:5" s="6" customFormat="1" ht="245.15" customHeight="1" x14ac:dyDescent="0.35">
      <c r="A491" s="72"/>
      <c r="B491" s="64">
        <f>IF(OR(C491="",D491=""),"",MAX($B$5:B490)+1)</f>
        <v>8378</v>
      </c>
      <c r="C491" s="123" t="s">
        <v>462</v>
      </c>
      <c r="D491" s="124" t="s">
        <v>89</v>
      </c>
      <c r="E491" s="125"/>
    </row>
    <row r="492" spans="1:5" s="6" customFormat="1" ht="182" x14ac:dyDescent="0.35">
      <c r="A492" s="72"/>
      <c r="B492" s="64" t="str">
        <f>IF(OR(C492="",D492=""),"",MAX($B$5:B491)+1)</f>
        <v/>
      </c>
      <c r="C492" s="123" t="s">
        <v>463</v>
      </c>
      <c r="D492" s="124"/>
      <c r="E492" s="125"/>
    </row>
    <row r="493" spans="1:5" s="6" customFormat="1" ht="25" customHeight="1" x14ac:dyDescent="0.35">
      <c r="A493" s="72"/>
      <c r="B493" s="64">
        <f>IF(OR(C493="",D493=""),"",MAX($B$5:B492)+1)</f>
        <v>8379</v>
      </c>
      <c r="C493" s="126" t="s">
        <v>88</v>
      </c>
      <c r="D493" s="124" t="s">
        <v>7</v>
      </c>
      <c r="E493" s="125"/>
    </row>
    <row r="494" spans="1:5" s="6" customFormat="1" ht="25" customHeight="1" x14ac:dyDescent="0.35">
      <c r="A494" s="72"/>
      <c r="B494" s="64">
        <f>IF(OR(C494="",D494=""),"",MAX($B$5:B493)+1)</f>
        <v>8380</v>
      </c>
      <c r="C494" s="126" t="s">
        <v>87</v>
      </c>
      <c r="D494" s="124" t="s">
        <v>7</v>
      </c>
      <c r="E494" s="125"/>
    </row>
    <row r="495" spans="1:5" s="6" customFormat="1" ht="25" customHeight="1" x14ac:dyDescent="0.35">
      <c r="A495" s="72"/>
      <c r="B495" s="64">
        <f>IF(OR(C495="",D495=""),"",MAX($B$5:B494)+1)</f>
        <v>8381</v>
      </c>
      <c r="C495" s="126" t="s">
        <v>86</v>
      </c>
      <c r="D495" s="124" t="s">
        <v>7</v>
      </c>
      <c r="E495" s="125"/>
    </row>
    <row r="496" spans="1:5" s="6" customFormat="1" ht="111" customHeight="1" x14ac:dyDescent="0.35">
      <c r="A496" s="72"/>
      <c r="B496" s="64" t="str">
        <f>IF(OR(C496="",D496=""),"",MAX($B$5:B495)+1)</f>
        <v/>
      </c>
      <c r="C496" s="142" t="s">
        <v>85</v>
      </c>
      <c r="D496" s="143"/>
      <c r="E496" s="144"/>
    </row>
    <row r="497" spans="1:5" s="6" customFormat="1" ht="25" customHeight="1" x14ac:dyDescent="0.35">
      <c r="A497" s="72"/>
      <c r="B497" s="64">
        <f>IF(OR(C497="",D497=""),"",MAX($B$5:B496)+1)</f>
        <v>8382</v>
      </c>
      <c r="C497" s="145" t="s">
        <v>84</v>
      </c>
      <c r="D497" s="124" t="s">
        <v>0</v>
      </c>
      <c r="E497" s="125"/>
    </row>
    <row r="498" spans="1:5" s="6" customFormat="1" ht="25" customHeight="1" x14ac:dyDescent="0.35">
      <c r="A498" s="72"/>
      <c r="B498" s="64">
        <f>IF(OR(C498="",D498=""),"",MAX($B$5:B497)+1)</f>
        <v>8383</v>
      </c>
      <c r="C498" s="145" t="s">
        <v>83</v>
      </c>
      <c r="D498" s="124" t="s">
        <v>0</v>
      </c>
      <c r="E498" s="125"/>
    </row>
    <row r="499" spans="1:5" s="6" customFormat="1" ht="25" customHeight="1" x14ac:dyDescent="0.35">
      <c r="A499" s="72"/>
      <c r="B499" s="64">
        <f>IF(OR(C499="",D499=""),"",MAX($B$5:B498)+1)</f>
        <v>8384</v>
      </c>
      <c r="C499" s="145" t="s">
        <v>82</v>
      </c>
      <c r="D499" s="124" t="s">
        <v>0</v>
      </c>
      <c r="E499" s="125"/>
    </row>
    <row r="500" spans="1:5" s="6" customFormat="1" ht="25" customHeight="1" x14ac:dyDescent="0.35">
      <c r="A500" s="72"/>
      <c r="B500" s="64">
        <f>IF(OR(C500="",D500=""),"",MAX($B$5:B499)+1)</f>
        <v>8385</v>
      </c>
      <c r="C500" s="145" t="s">
        <v>81</v>
      </c>
      <c r="D500" s="124" t="s">
        <v>0</v>
      </c>
      <c r="E500" s="125"/>
    </row>
    <row r="501" spans="1:5" s="6" customFormat="1" ht="94.5" customHeight="1" x14ac:dyDescent="0.35">
      <c r="A501" s="72"/>
      <c r="B501" s="64" t="str">
        <f>IF(OR(C501="",D501=""),"",MAX($B$5:B500)+1)</f>
        <v/>
      </c>
      <c r="C501" s="142" t="s">
        <v>80</v>
      </c>
      <c r="D501" s="143"/>
      <c r="E501" s="144"/>
    </row>
    <row r="502" spans="1:5" s="6" customFormat="1" ht="25" customHeight="1" x14ac:dyDescent="0.35">
      <c r="A502" s="72"/>
      <c r="B502" s="64">
        <f>IF(OR(C502="",D502=""),"",MAX($B$5:B501)+1)</f>
        <v>8386</v>
      </c>
      <c r="C502" s="123" t="s">
        <v>79</v>
      </c>
      <c r="D502" s="124" t="s">
        <v>0</v>
      </c>
      <c r="E502" s="125"/>
    </row>
    <row r="503" spans="1:5" s="6" customFormat="1" ht="25" customHeight="1" x14ac:dyDescent="0.35">
      <c r="A503" s="72"/>
      <c r="B503" s="64">
        <f>IF(OR(C503="",D503=""),"",MAX($B$5:B502)+1)</f>
        <v>8387</v>
      </c>
      <c r="C503" s="123" t="s">
        <v>78</v>
      </c>
      <c r="D503" s="124" t="s">
        <v>0</v>
      </c>
      <c r="E503" s="125"/>
    </row>
    <row r="504" spans="1:5" s="6" customFormat="1" ht="65" x14ac:dyDescent="0.35">
      <c r="A504" s="72"/>
      <c r="B504" s="64">
        <f>IF(OR(C504="",D504=""),"",MAX($B$5:B503)+1)</f>
        <v>8388</v>
      </c>
      <c r="C504" s="123" t="s">
        <v>77</v>
      </c>
      <c r="D504" s="124" t="s">
        <v>0</v>
      </c>
      <c r="E504" s="125"/>
    </row>
    <row r="505" spans="1:5" s="12" customFormat="1" ht="60" customHeight="1" x14ac:dyDescent="0.35">
      <c r="A505" s="80"/>
      <c r="B505" s="146" t="str">
        <f>IF(OR(C505="",D505=""),"",MAX($B$5:B504)+1)</f>
        <v/>
      </c>
      <c r="C505" s="147" t="s">
        <v>76</v>
      </c>
      <c r="D505" s="43"/>
      <c r="E505" s="44"/>
    </row>
    <row r="506" spans="1:5" s="10" customFormat="1" ht="35.15" customHeight="1" x14ac:dyDescent="0.35">
      <c r="A506" s="95"/>
      <c r="B506" s="62" t="str">
        <f>IF(OR(C506="",D506=""),"",MAX($B$5:B505)+1)</f>
        <v/>
      </c>
      <c r="C506" s="148" t="s">
        <v>75</v>
      </c>
      <c r="D506" s="149"/>
      <c r="E506" s="150"/>
    </row>
    <row r="507" spans="1:5" s="6" customFormat="1" ht="35.15" customHeight="1" x14ac:dyDescent="0.35">
      <c r="A507" s="72"/>
      <c r="B507" s="64">
        <f>IF(OR(C507="",D507=""),"",MAX($B$5:B506)+1)</f>
        <v>8389</v>
      </c>
      <c r="C507" s="123" t="s">
        <v>74</v>
      </c>
      <c r="D507" s="124" t="s">
        <v>0</v>
      </c>
      <c r="E507" s="125"/>
    </row>
    <row r="508" spans="1:5" s="6" customFormat="1" ht="35.15" customHeight="1" x14ac:dyDescent="0.35">
      <c r="A508" s="72"/>
      <c r="B508" s="64">
        <f>IF(OR(C508="",D508=""),"",MAX($B$5:B507)+1)</f>
        <v>8390</v>
      </c>
      <c r="C508" s="123" t="s">
        <v>73</v>
      </c>
      <c r="D508" s="124" t="s">
        <v>0</v>
      </c>
      <c r="E508" s="125"/>
    </row>
    <row r="509" spans="1:5" s="6" customFormat="1" ht="35.15" customHeight="1" x14ac:dyDescent="0.35">
      <c r="A509" s="72"/>
      <c r="B509" s="64">
        <f>IF(OR(C509="",D509=""),"",MAX($B$5:B508)+1)</f>
        <v>8391</v>
      </c>
      <c r="C509" s="123" t="s">
        <v>72</v>
      </c>
      <c r="D509" s="124" t="s">
        <v>0</v>
      </c>
      <c r="E509" s="125"/>
    </row>
    <row r="510" spans="1:5" s="6" customFormat="1" ht="35.15" customHeight="1" x14ac:dyDescent="0.35">
      <c r="A510" s="72"/>
      <c r="B510" s="64">
        <f>IF(OR(C510="",D510=""),"",MAX($B$5:B509)+1)</f>
        <v>8392</v>
      </c>
      <c r="C510" s="123" t="s">
        <v>71</v>
      </c>
      <c r="D510" s="124" t="s">
        <v>0</v>
      </c>
      <c r="E510" s="125"/>
    </row>
    <row r="511" spans="1:5" s="6" customFormat="1" ht="40.5" customHeight="1" x14ac:dyDescent="0.35">
      <c r="A511" s="72"/>
      <c r="B511" s="64" t="str">
        <f>IF(OR(C511="",D511=""),"",MAX($B$5:B510)+1)</f>
        <v/>
      </c>
      <c r="C511" s="151" t="s">
        <v>70</v>
      </c>
      <c r="D511" s="124"/>
      <c r="E511" s="125"/>
    </row>
    <row r="512" spans="1:5" s="6" customFormat="1" ht="25" customHeight="1" x14ac:dyDescent="0.35">
      <c r="A512" s="72"/>
      <c r="B512" s="64">
        <f>IF(OR(C512="",D512=""),"",MAX($B$5:B511)+1)</f>
        <v>8393</v>
      </c>
      <c r="C512" s="145" t="s">
        <v>69</v>
      </c>
      <c r="D512" s="124" t="s">
        <v>0</v>
      </c>
      <c r="E512" s="125"/>
    </row>
    <row r="513" spans="1:5" s="6" customFormat="1" ht="25" customHeight="1" x14ac:dyDescent="0.35">
      <c r="A513" s="72"/>
      <c r="B513" s="64">
        <f>IF(OR(C513="",D513=""),"",MAX($B$5:B512)+1)</f>
        <v>8394</v>
      </c>
      <c r="C513" s="145" t="s">
        <v>68</v>
      </c>
      <c r="D513" s="124" t="s">
        <v>0</v>
      </c>
      <c r="E513" s="125"/>
    </row>
    <row r="514" spans="1:5" s="6" customFormat="1" ht="25" customHeight="1" x14ac:dyDescent="0.35">
      <c r="A514" s="72"/>
      <c r="B514" s="64">
        <f>IF(OR(C514="",D514=""),"",MAX($B$5:B513)+1)</f>
        <v>8395</v>
      </c>
      <c r="C514" s="145" t="s">
        <v>67</v>
      </c>
      <c r="D514" s="124" t="s">
        <v>0</v>
      </c>
      <c r="E514" s="125"/>
    </row>
    <row r="515" spans="1:5" s="6" customFormat="1" ht="25" customHeight="1" x14ac:dyDescent="0.35">
      <c r="A515" s="72"/>
      <c r="B515" s="64">
        <f>IF(OR(C515="",D515=""),"",MAX($B$5:B514)+1)</f>
        <v>8396</v>
      </c>
      <c r="C515" s="123" t="s">
        <v>66</v>
      </c>
      <c r="D515" s="124" t="s">
        <v>0</v>
      </c>
      <c r="E515" s="125"/>
    </row>
    <row r="516" spans="1:5" s="6" customFormat="1" ht="25" customHeight="1" x14ac:dyDescent="0.35">
      <c r="A516" s="72"/>
      <c r="B516" s="64">
        <f>IF(OR(C516="",D516=""),"",MAX($B$5:B515)+1)</f>
        <v>8397</v>
      </c>
      <c r="C516" s="123" t="s">
        <v>65</v>
      </c>
      <c r="D516" s="124" t="s">
        <v>0</v>
      </c>
      <c r="E516" s="125"/>
    </row>
    <row r="517" spans="1:5" s="6" customFormat="1" ht="35.15" customHeight="1" x14ac:dyDescent="0.35">
      <c r="A517" s="72"/>
      <c r="B517" s="64">
        <f>IF(OR(C517="",D517=""),"",MAX($B$5:B516)+1)</f>
        <v>8398</v>
      </c>
      <c r="C517" s="123" t="s">
        <v>64</v>
      </c>
      <c r="D517" s="124" t="s">
        <v>0</v>
      </c>
      <c r="E517" s="125"/>
    </row>
    <row r="518" spans="1:5" s="6" customFormat="1" ht="35.15" customHeight="1" x14ac:dyDescent="0.35">
      <c r="A518" s="72"/>
      <c r="B518" s="64">
        <f>IF(OR(C518="",D518=""),"",MAX($B$5:B517)+1)</f>
        <v>8399</v>
      </c>
      <c r="C518" s="123" t="s">
        <v>63</v>
      </c>
      <c r="D518" s="124" t="s">
        <v>0</v>
      </c>
      <c r="E518" s="125"/>
    </row>
    <row r="519" spans="1:5" s="6" customFormat="1" ht="25" customHeight="1" x14ac:dyDescent="0.35">
      <c r="A519" s="72"/>
      <c r="B519" s="64">
        <f>IF(OR(C519="",D519=""),"",MAX($B$5:B518)+1)</f>
        <v>8400</v>
      </c>
      <c r="C519" s="123" t="s">
        <v>62</v>
      </c>
      <c r="D519" s="124" t="s">
        <v>0</v>
      </c>
      <c r="E519" s="125"/>
    </row>
    <row r="520" spans="1:5" s="6" customFormat="1" ht="35.15" customHeight="1" x14ac:dyDescent="0.35">
      <c r="A520" s="72"/>
      <c r="B520" s="64">
        <f>IF(OR(C520="",D520=""),"",MAX($B$5:B519)+1)</f>
        <v>8401</v>
      </c>
      <c r="C520" s="123" t="s">
        <v>61</v>
      </c>
      <c r="D520" s="124" t="s">
        <v>0</v>
      </c>
      <c r="E520" s="125"/>
    </row>
    <row r="521" spans="1:5" s="6" customFormat="1" ht="35.15" customHeight="1" x14ac:dyDescent="0.35">
      <c r="A521" s="72"/>
      <c r="B521" s="64">
        <f>IF(OR(C521="",D521=""),"",MAX($B$5:B520)+1)</f>
        <v>8402</v>
      </c>
      <c r="C521" s="123" t="s">
        <v>60</v>
      </c>
      <c r="D521" s="124" t="s">
        <v>0</v>
      </c>
      <c r="E521" s="125"/>
    </row>
    <row r="522" spans="1:5" s="6" customFormat="1" ht="35.15" customHeight="1" x14ac:dyDescent="0.35">
      <c r="A522" s="72"/>
      <c r="B522" s="64">
        <f>IF(OR(C522="",D522=""),"",MAX($B$5:B521)+1)</f>
        <v>8403</v>
      </c>
      <c r="C522" s="123" t="s">
        <v>59</v>
      </c>
      <c r="D522" s="124" t="s">
        <v>0</v>
      </c>
      <c r="E522" s="125"/>
    </row>
    <row r="523" spans="1:5" s="6" customFormat="1" ht="35.15" customHeight="1" x14ac:dyDescent="0.35">
      <c r="A523" s="72"/>
      <c r="B523" s="64">
        <f>IF(OR(C523="",D523=""),"",MAX($B$5:B522)+1)</f>
        <v>8404</v>
      </c>
      <c r="C523" s="123" t="s">
        <v>58</v>
      </c>
      <c r="D523" s="124" t="s">
        <v>0</v>
      </c>
      <c r="E523" s="125"/>
    </row>
    <row r="524" spans="1:5" s="6" customFormat="1" ht="50.15" customHeight="1" x14ac:dyDescent="0.35">
      <c r="A524" s="72"/>
      <c r="B524" s="64" t="str">
        <f>IF(OR(C524="",D524=""),"",MAX($B$5:B523)+1)</f>
        <v/>
      </c>
      <c r="C524" s="151" t="s">
        <v>57</v>
      </c>
      <c r="D524" s="124"/>
      <c r="E524" s="125"/>
    </row>
    <row r="525" spans="1:5" s="6" customFormat="1" ht="25" customHeight="1" x14ac:dyDescent="0.35">
      <c r="A525" s="72"/>
      <c r="B525" s="64">
        <f>IF(OR(C525="",D525=""),"",MAX($B$5:B524)+1)</f>
        <v>8405</v>
      </c>
      <c r="C525" s="123" t="s">
        <v>56</v>
      </c>
      <c r="D525" s="124" t="s">
        <v>0</v>
      </c>
      <c r="E525" s="125"/>
    </row>
    <row r="526" spans="1:5" s="6" customFormat="1" ht="25" customHeight="1" x14ac:dyDescent="0.35">
      <c r="A526" s="72"/>
      <c r="B526" s="64">
        <f>IF(OR(C526="",D526=""),"",MAX($B$5:B525)+1)</f>
        <v>8406</v>
      </c>
      <c r="C526" s="123" t="s">
        <v>55</v>
      </c>
      <c r="D526" s="124" t="s">
        <v>0</v>
      </c>
      <c r="E526" s="125"/>
    </row>
    <row r="527" spans="1:5" s="6" customFormat="1" ht="25" customHeight="1" x14ac:dyDescent="0.35">
      <c r="A527" s="72"/>
      <c r="B527" s="64">
        <f>IF(OR(C527="",D527=""),"",MAX($B$5:B526)+1)</f>
        <v>8407</v>
      </c>
      <c r="C527" s="123" t="s">
        <v>54</v>
      </c>
      <c r="D527" s="124" t="s">
        <v>0</v>
      </c>
      <c r="E527" s="125"/>
    </row>
    <row r="528" spans="1:5" s="6" customFormat="1" ht="25" customHeight="1" x14ac:dyDescent="0.35">
      <c r="A528" s="72"/>
      <c r="B528" s="64">
        <f>IF(OR(C528="",D528=""),"",MAX($B$5:B527)+1)</f>
        <v>8408</v>
      </c>
      <c r="C528" s="123" t="s">
        <v>53</v>
      </c>
      <c r="D528" s="124" t="s">
        <v>0</v>
      </c>
      <c r="E528" s="125"/>
    </row>
    <row r="529" spans="1:5" s="6" customFormat="1" ht="26" x14ac:dyDescent="0.35">
      <c r="A529" s="72"/>
      <c r="B529" s="64">
        <f>IF(OR(C529="",D529=""),"",MAX($B$5:B528)+1)</f>
        <v>8409</v>
      </c>
      <c r="C529" s="123" t="s">
        <v>52</v>
      </c>
      <c r="D529" s="124" t="s">
        <v>0</v>
      </c>
      <c r="E529" s="125"/>
    </row>
    <row r="530" spans="1:5" s="6" customFormat="1" ht="70" customHeight="1" x14ac:dyDescent="0.35">
      <c r="A530" s="72"/>
      <c r="B530" s="64">
        <f>IF(OR(C530="",D530=""),"",MAX($B$5:B529)+1)</f>
        <v>8410</v>
      </c>
      <c r="C530" s="123" t="s">
        <v>51</v>
      </c>
      <c r="D530" s="124" t="s">
        <v>7</v>
      </c>
      <c r="E530" s="125"/>
    </row>
    <row r="531" spans="1:5" s="6" customFormat="1" ht="120" customHeight="1" x14ac:dyDescent="0.35">
      <c r="A531" s="72"/>
      <c r="B531" s="64" t="str">
        <f>IF(OR(C531="",D531=""),"",MAX($B$5:B530)+1)</f>
        <v/>
      </c>
      <c r="C531" s="151" t="s">
        <v>50</v>
      </c>
      <c r="D531" s="124"/>
      <c r="E531" s="125"/>
    </row>
    <row r="532" spans="1:5" s="6" customFormat="1" ht="25" customHeight="1" x14ac:dyDescent="0.35">
      <c r="A532" s="72"/>
      <c r="B532" s="64">
        <f>IF(OR(C532="",D532=""),"",MAX($B$5:B531)+1)</f>
        <v>8411</v>
      </c>
      <c r="C532" s="126" t="s">
        <v>49</v>
      </c>
      <c r="D532" s="124" t="s">
        <v>0</v>
      </c>
      <c r="E532" s="125"/>
    </row>
    <row r="533" spans="1:5" s="6" customFormat="1" ht="25" customHeight="1" x14ac:dyDescent="0.35">
      <c r="A533" s="72"/>
      <c r="B533" s="64">
        <f>IF(OR(C533="",D533=""),"",MAX($B$5:B532)+1)</f>
        <v>8412</v>
      </c>
      <c r="C533" s="126" t="s">
        <v>48</v>
      </c>
      <c r="D533" s="124" t="s">
        <v>0</v>
      </c>
      <c r="E533" s="125"/>
    </row>
    <row r="534" spans="1:5" s="6" customFormat="1" ht="25" customHeight="1" x14ac:dyDescent="0.35">
      <c r="A534" s="72"/>
      <c r="B534" s="64">
        <f>IF(OR(C534="",D534=""),"",MAX($B$5:B533)+1)</f>
        <v>8413</v>
      </c>
      <c r="C534" s="126" t="s">
        <v>47</v>
      </c>
      <c r="D534" s="124" t="s">
        <v>0</v>
      </c>
      <c r="E534" s="125"/>
    </row>
    <row r="535" spans="1:5" s="10" customFormat="1" ht="35.15" customHeight="1" x14ac:dyDescent="0.35">
      <c r="A535" s="95"/>
      <c r="B535" s="62" t="str">
        <f>IF(OR(C535="",D535=""),"",MAX($B$5:B534)+1)</f>
        <v/>
      </c>
      <c r="C535" s="152" t="s">
        <v>46</v>
      </c>
      <c r="D535" s="195"/>
      <c r="E535" s="194"/>
    </row>
    <row r="536" spans="1:5" s="6" customFormat="1" ht="117" customHeight="1" x14ac:dyDescent="0.35">
      <c r="A536" s="72"/>
      <c r="B536" s="64" t="str">
        <f>IF(OR(C536="",D536=""),"",MAX($B$5:B535)+1)</f>
        <v/>
      </c>
      <c r="C536" s="153" t="s">
        <v>45</v>
      </c>
      <c r="D536" s="154"/>
      <c r="E536" s="155"/>
    </row>
    <row r="537" spans="1:5" s="6" customFormat="1" ht="25" customHeight="1" x14ac:dyDescent="0.35">
      <c r="A537" s="72"/>
      <c r="B537" s="64">
        <f>IF(OR(C537="",D537=""),"",MAX($B$5:B536)+1)</f>
        <v>8414</v>
      </c>
      <c r="C537" s="127" t="s">
        <v>44</v>
      </c>
      <c r="D537" s="156" t="s">
        <v>0</v>
      </c>
      <c r="E537" s="155"/>
    </row>
    <row r="538" spans="1:5" s="6" customFormat="1" ht="25" customHeight="1" x14ac:dyDescent="0.35">
      <c r="A538" s="72"/>
      <c r="B538" s="64">
        <f>IF(OR(C538="",D538=""),"",MAX($B$5:B537)+1)</f>
        <v>8415</v>
      </c>
      <c r="C538" s="127" t="s">
        <v>43</v>
      </c>
      <c r="D538" s="156" t="s">
        <v>0</v>
      </c>
      <c r="E538" s="155"/>
    </row>
    <row r="539" spans="1:5" s="6" customFormat="1" ht="25" customHeight="1" x14ac:dyDescent="0.35">
      <c r="A539" s="72"/>
      <c r="B539" s="64">
        <f>IF(OR(C539="",D539=""),"",MAX($B$5:B538)+1)</f>
        <v>8416</v>
      </c>
      <c r="C539" s="127" t="s">
        <v>42</v>
      </c>
      <c r="D539" s="156" t="s">
        <v>0</v>
      </c>
      <c r="E539" s="155"/>
    </row>
    <row r="540" spans="1:5" s="6" customFormat="1" ht="25" customHeight="1" x14ac:dyDescent="0.35">
      <c r="A540" s="72"/>
      <c r="B540" s="64">
        <f>IF(OR(C540="",D540=""),"",MAX($B$5:B539)+1)</f>
        <v>8417</v>
      </c>
      <c r="C540" s="127" t="s">
        <v>41</v>
      </c>
      <c r="D540" s="156" t="s">
        <v>0</v>
      </c>
      <c r="E540" s="155"/>
    </row>
    <row r="541" spans="1:5" s="6" customFormat="1" ht="35.15" customHeight="1" x14ac:dyDescent="0.35">
      <c r="A541" s="72"/>
      <c r="B541" s="64">
        <f>IF(OR(C541="",D541=""),"",MAX($B$5:B540)+1)</f>
        <v>8418</v>
      </c>
      <c r="C541" s="127" t="s">
        <v>40</v>
      </c>
      <c r="D541" s="156" t="s">
        <v>0</v>
      </c>
      <c r="E541" s="155"/>
    </row>
    <row r="542" spans="1:5" s="6" customFormat="1" ht="35.15" customHeight="1" x14ac:dyDescent="0.35">
      <c r="A542" s="72"/>
      <c r="B542" s="64">
        <f>IF(OR(C542="",D542=""),"",MAX($B$5:B541)+1)</f>
        <v>8419</v>
      </c>
      <c r="C542" s="127" t="s">
        <v>39</v>
      </c>
      <c r="D542" s="156" t="s">
        <v>0</v>
      </c>
      <c r="E542" s="155"/>
    </row>
    <row r="543" spans="1:5" s="6" customFormat="1" ht="25" customHeight="1" x14ac:dyDescent="0.35">
      <c r="A543" s="72"/>
      <c r="B543" s="64">
        <f>IF(OR(C543="",D543=""),"",MAX($B$5:B542)+1)</f>
        <v>8420</v>
      </c>
      <c r="C543" s="127" t="s">
        <v>38</v>
      </c>
      <c r="D543" s="156" t="s">
        <v>0</v>
      </c>
      <c r="E543" s="155"/>
    </row>
    <row r="544" spans="1:5" s="6" customFormat="1" ht="25" customHeight="1" x14ac:dyDescent="0.35">
      <c r="A544" s="72"/>
      <c r="B544" s="64">
        <f>IF(OR(C544="",D544=""),"",MAX($B$5:B543)+1)</f>
        <v>8421</v>
      </c>
      <c r="C544" s="127" t="s">
        <v>37</v>
      </c>
      <c r="D544" s="156" t="s">
        <v>0</v>
      </c>
      <c r="E544" s="155"/>
    </row>
    <row r="545" spans="1:5" s="6" customFormat="1" ht="25" customHeight="1" x14ac:dyDescent="0.35">
      <c r="A545" s="72"/>
      <c r="B545" s="64">
        <f>IF(OR(C545="",D545=""),"",MAX($B$5:B544)+1)</f>
        <v>8422</v>
      </c>
      <c r="C545" s="127" t="s">
        <v>36</v>
      </c>
      <c r="D545" s="156" t="s">
        <v>0</v>
      </c>
      <c r="E545" s="155"/>
    </row>
    <row r="546" spans="1:5" s="6" customFormat="1" ht="25" customHeight="1" x14ac:dyDescent="0.35">
      <c r="A546" s="72"/>
      <c r="B546" s="64">
        <f>IF(OR(C546="",D546=""),"",MAX($B$5:B545)+1)</f>
        <v>8423</v>
      </c>
      <c r="C546" s="127" t="s">
        <v>35</v>
      </c>
      <c r="D546" s="156" t="s">
        <v>0</v>
      </c>
      <c r="E546" s="155"/>
    </row>
    <row r="547" spans="1:5" s="6" customFormat="1" ht="25" customHeight="1" x14ac:dyDescent="0.35">
      <c r="A547" s="72"/>
      <c r="B547" s="64">
        <f>IF(OR(C547="",D547=""),"",MAX($B$5:B546)+1)</f>
        <v>8424</v>
      </c>
      <c r="C547" s="127" t="s">
        <v>34</v>
      </c>
      <c r="D547" s="156" t="s">
        <v>0</v>
      </c>
      <c r="E547" s="155"/>
    </row>
    <row r="548" spans="1:5" s="6" customFormat="1" ht="25" customHeight="1" x14ac:dyDescent="0.35">
      <c r="A548" s="72"/>
      <c r="B548" s="64">
        <f>IF(OR(C548="",D548=""),"",MAX($B$5:B547)+1)</f>
        <v>8425</v>
      </c>
      <c r="C548" s="157" t="s">
        <v>33</v>
      </c>
      <c r="D548" s="156" t="s">
        <v>0</v>
      </c>
      <c r="E548" s="155"/>
    </row>
    <row r="549" spans="1:5" s="6" customFormat="1" ht="25" customHeight="1" x14ac:dyDescent="0.35">
      <c r="A549" s="72"/>
      <c r="B549" s="64">
        <f>IF(OR(C549="",D549=""),"",MAX($B$5:B548)+1)</f>
        <v>8426</v>
      </c>
      <c r="C549" s="157" t="s">
        <v>32</v>
      </c>
      <c r="D549" s="156" t="s">
        <v>0</v>
      </c>
      <c r="E549" s="155"/>
    </row>
    <row r="550" spans="1:5" s="6" customFormat="1" ht="25" customHeight="1" x14ac:dyDescent="0.35">
      <c r="A550" s="72"/>
      <c r="B550" s="64" t="str">
        <f>IF(OR(C550="",D550=""),"",MAX($B$5:B549)+1)</f>
        <v/>
      </c>
      <c r="C550" s="137" t="s">
        <v>31</v>
      </c>
      <c r="D550" s="124"/>
      <c r="E550" s="125"/>
    </row>
    <row r="551" spans="1:5" s="6" customFormat="1" ht="25" customHeight="1" x14ac:dyDescent="0.35">
      <c r="A551" s="72"/>
      <c r="B551" s="64">
        <f>IF(OR(C551="",D551=""),"",MAX($B$5:B550)+1)</f>
        <v>8427</v>
      </c>
      <c r="C551" s="126" t="s">
        <v>30</v>
      </c>
      <c r="D551" s="124" t="s">
        <v>0</v>
      </c>
      <c r="E551" s="125"/>
    </row>
    <row r="552" spans="1:5" s="6" customFormat="1" ht="25" customHeight="1" x14ac:dyDescent="0.35">
      <c r="A552" s="72"/>
      <c r="B552" s="64">
        <f>IF(OR(C552="",D552=""),"",MAX($B$5:B551)+1)</f>
        <v>8428</v>
      </c>
      <c r="C552" s="126" t="s">
        <v>29</v>
      </c>
      <c r="D552" s="124" t="s">
        <v>0</v>
      </c>
      <c r="E552" s="125"/>
    </row>
    <row r="553" spans="1:5" s="6" customFormat="1" ht="25" customHeight="1" x14ac:dyDescent="0.35">
      <c r="A553" s="72"/>
      <c r="B553" s="64" t="str">
        <f>IF(OR(C553="",D553=""),"",MAX($B$5:B552)+1)</f>
        <v/>
      </c>
      <c r="C553" s="137" t="s">
        <v>28</v>
      </c>
      <c r="D553" s="124"/>
      <c r="E553" s="125"/>
    </row>
    <row r="554" spans="1:5" s="6" customFormat="1" ht="25" customHeight="1" x14ac:dyDescent="0.35">
      <c r="A554" s="72"/>
      <c r="B554" s="64">
        <f>IF(OR(C554="",D554=""),"",MAX($B$5:B553)+1)</f>
        <v>8429</v>
      </c>
      <c r="C554" s="126" t="s">
        <v>27</v>
      </c>
      <c r="D554" s="124" t="s">
        <v>0</v>
      </c>
      <c r="E554" s="125"/>
    </row>
    <row r="555" spans="1:5" s="6" customFormat="1" ht="25" customHeight="1" x14ac:dyDescent="0.35">
      <c r="A555" s="72"/>
      <c r="B555" s="64">
        <f>IF(OR(C555="",D555=""),"",MAX($B$5:B554)+1)</f>
        <v>8430</v>
      </c>
      <c r="C555" s="126" t="s">
        <v>26</v>
      </c>
      <c r="D555" s="124" t="s">
        <v>0</v>
      </c>
      <c r="E555" s="125"/>
    </row>
    <row r="556" spans="1:5" s="6" customFormat="1" ht="25" customHeight="1" x14ac:dyDescent="0.35">
      <c r="A556" s="72"/>
      <c r="B556" s="64">
        <f>IF(OR(C556="",D556=""),"",MAX($B$5:B555)+1)</f>
        <v>8431</v>
      </c>
      <c r="C556" s="126" t="s">
        <v>25</v>
      </c>
      <c r="D556" s="124" t="s">
        <v>0</v>
      </c>
      <c r="E556" s="125"/>
    </row>
    <row r="557" spans="1:5" s="6" customFormat="1" ht="25" customHeight="1" x14ac:dyDescent="0.35">
      <c r="A557" s="72"/>
      <c r="B557" s="64">
        <f>IF(OR(C557="",D557=""),"",MAX($B$5:B556)+1)</f>
        <v>8432</v>
      </c>
      <c r="C557" s="126" t="s">
        <v>24</v>
      </c>
      <c r="D557" s="124" t="s">
        <v>0</v>
      </c>
      <c r="E557" s="125"/>
    </row>
    <row r="558" spans="1:5" s="12" customFormat="1" ht="60" customHeight="1" x14ac:dyDescent="0.35">
      <c r="A558" s="80"/>
      <c r="B558" s="147" t="str">
        <f>IF(OR(C558="",D558=""),"",MAX($B$5:B557)+1)</f>
        <v/>
      </c>
      <c r="C558" s="147" t="s">
        <v>23</v>
      </c>
      <c r="D558" s="158"/>
      <c r="E558" s="159"/>
    </row>
    <row r="559" spans="1:5" s="6" customFormat="1" ht="25" customHeight="1" x14ac:dyDescent="0.35">
      <c r="A559" s="72"/>
      <c r="B559" s="64">
        <f>IF(OR(C559="",D559=""),"",MAX($B$5:B558)+1)</f>
        <v>8433</v>
      </c>
      <c r="C559" s="123" t="s">
        <v>22</v>
      </c>
      <c r="D559" s="124" t="s">
        <v>7</v>
      </c>
      <c r="E559" s="125"/>
    </row>
    <row r="560" spans="1:5" s="6" customFormat="1" ht="25" customHeight="1" x14ac:dyDescent="0.35">
      <c r="A560" s="72"/>
      <c r="B560" s="64">
        <f>IF(OR(C560="",D560=""),"",MAX($B$5:B559)+1)</f>
        <v>8434</v>
      </c>
      <c r="C560" s="123" t="s">
        <v>21</v>
      </c>
      <c r="D560" s="124" t="s">
        <v>7</v>
      </c>
      <c r="E560" s="125"/>
    </row>
    <row r="561" spans="1:12" s="6" customFormat="1" ht="25" customHeight="1" x14ac:dyDescent="0.35">
      <c r="A561" s="72"/>
      <c r="B561" s="64">
        <f>IF(OR(C561="",D561=""),"",MAX($B$5:B560)+1)</f>
        <v>8435</v>
      </c>
      <c r="C561" s="123" t="s">
        <v>20</v>
      </c>
      <c r="D561" s="124" t="s">
        <v>7</v>
      </c>
      <c r="E561" s="125"/>
    </row>
    <row r="562" spans="1:12" s="6" customFormat="1" ht="25" customHeight="1" x14ac:dyDescent="0.35">
      <c r="A562" s="72"/>
      <c r="B562" s="64">
        <f>IF(OR(C562="",D562=""),"",MAX($B$5:B561)+1)</f>
        <v>8436</v>
      </c>
      <c r="C562" s="123" t="s">
        <v>19</v>
      </c>
      <c r="D562" s="124" t="s">
        <v>0</v>
      </c>
      <c r="E562" s="125"/>
    </row>
    <row r="563" spans="1:12" s="6" customFormat="1" ht="25" customHeight="1" x14ac:dyDescent="0.35">
      <c r="A563" s="72"/>
      <c r="B563" s="64">
        <f>IF(OR(C563="",D563=""),"",MAX($B$5:B562)+1)</f>
        <v>8437</v>
      </c>
      <c r="C563" s="123" t="s">
        <v>18</v>
      </c>
      <c r="D563" s="124" t="s">
        <v>9</v>
      </c>
      <c r="E563" s="125"/>
    </row>
    <row r="564" spans="1:12" s="6" customFormat="1" ht="25" customHeight="1" x14ac:dyDescent="0.35">
      <c r="A564" s="72"/>
      <c r="B564" s="64">
        <f>IF(OR(C564="",D564=""),"",MAX($B$5:B563)+1)</f>
        <v>8438</v>
      </c>
      <c r="C564" s="123" t="s">
        <v>17</v>
      </c>
      <c r="D564" s="124" t="s">
        <v>7</v>
      </c>
      <c r="E564" s="125"/>
    </row>
    <row r="565" spans="1:12" s="6" customFormat="1" ht="25" customHeight="1" x14ac:dyDescent="0.35">
      <c r="A565" s="72"/>
      <c r="B565" s="64">
        <f>IF(OR(C565="",D565=""),"",MAX($B$5:B564)+1)</f>
        <v>8439</v>
      </c>
      <c r="C565" s="123" t="s">
        <v>16</v>
      </c>
      <c r="D565" s="124" t="s">
        <v>7</v>
      </c>
      <c r="E565" s="125"/>
    </row>
    <row r="566" spans="1:12" s="10" customFormat="1" ht="35.15" customHeight="1" x14ac:dyDescent="0.35">
      <c r="A566" s="95"/>
      <c r="B566" s="62" t="str">
        <f>IF(OR(C566="",D566=""),"",MAX($B$5:B565)+1)</f>
        <v/>
      </c>
      <c r="C566" s="152" t="s">
        <v>15</v>
      </c>
      <c r="D566" s="193"/>
      <c r="E566" s="194"/>
      <c r="G566" s="168"/>
      <c r="H566" s="169"/>
      <c r="I566" s="169"/>
      <c r="J566" s="169"/>
      <c r="K566" s="169"/>
      <c r="L566" s="169"/>
    </row>
    <row r="567" spans="1:12" s="6" customFormat="1" ht="25" customHeight="1" x14ac:dyDescent="0.35">
      <c r="A567" s="72"/>
      <c r="B567" s="64">
        <f>IF(OR(C567="",D567=""),"",MAX($B$5:B566)+1)</f>
        <v>8440</v>
      </c>
      <c r="C567" s="127" t="s">
        <v>14</v>
      </c>
      <c r="D567" s="156" t="s">
        <v>7</v>
      </c>
      <c r="E567" s="155"/>
    </row>
    <row r="568" spans="1:12" s="6" customFormat="1" ht="25" customHeight="1" x14ac:dyDescent="0.35">
      <c r="A568" s="72"/>
      <c r="B568" s="64">
        <f>IF(OR(C568="",D568=""),"",MAX($B$5:B567)+1)</f>
        <v>8441</v>
      </c>
      <c r="C568" s="127" t="s">
        <v>13</v>
      </c>
      <c r="D568" s="156" t="s">
        <v>0</v>
      </c>
      <c r="E568" s="155"/>
    </row>
    <row r="569" spans="1:12" s="6" customFormat="1" ht="25" customHeight="1" x14ac:dyDescent="0.35">
      <c r="A569" s="72"/>
      <c r="B569" s="64">
        <f>IF(OR(C569="",D569=""),"",MAX($B$5:B568)+1)</f>
        <v>8442</v>
      </c>
      <c r="C569" s="127" t="s">
        <v>12</v>
      </c>
      <c r="D569" s="156" t="s">
        <v>0</v>
      </c>
      <c r="E569" s="155"/>
    </row>
    <row r="570" spans="1:12" s="6" customFormat="1" ht="25" customHeight="1" x14ac:dyDescent="0.35">
      <c r="A570" s="72"/>
      <c r="B570" s="64">
        <f>IF(OR(C570="",D570=""),"",MAX($B$5:B569)+1)</f>
        <v>8443</v>
      </c>
      <c r="C570" s="127" t="s">
        <v>11</v>
      </c>
      <c r="D570" s="156" t="s">
        <v>9</v>
      </c>
      <c r="E570" s="155"/>
    </row>
    <row r="571" spans="1:12" s="6" customFormat="1" ht="25" customHeight="1" x14ac:dyDescent="0.35">
      <c r="A571" s="72"/>
      <c r="B571" s="64">
        <f>IF(OR(C571="",D571=""),"",MAX($B$5:B570)+1)</f>
        <v>8444</v>
      </c>
      <c r="C571" s="127" t="s">
        <v>10</v>
      </c>
      <c r="D571" s="156" t="s">
        <v>9</v>
      </c>
      <c r="E571" s="155"/>
    </row>
    <row r="572" spans="1:12" s="6" customFormat="1" ht="25" customHeight="1" x14ac:dyDescent="0.35">
      <c r="A572" s="72"/>
      <c r="B572" s="64">
        <f>IF(OR(C572="",D572=""),"",MAX($B$5:B571)+1)</f>
        <v>8445</v>
      </c>
      <c r="C572" s="127" t="s">
        <v>8</v>
      </c>
      <c r="D572" s="156" t="s">
        <v>7</v>
      </c>
      <c r="E572" s="155"/>
    </row>
    <row r="573" spans="1:12" s="6" customFormat="1" ht="25" customHeight="1" x14ac:dyDescent="0.35">
      <c r="A573" s="72"/>
      <c r="B573" s="64">
        <f>IF(OR(C573="",D573=""),"",MAX($B$5:B572)+1)</f>
        <v>8446</v>
      </c>
      <c r="C573" s="127" t="s">
        <v>6</v>
      </c>
      <c r="D573" s="156" t="s">
        <v>0</v>
      </c>
      <c r="E573" s="155"/>
      <c r="G573" s="11"/>
    </row>
    <row r="574" spans="1:12" s="6" customFormat="1" ht="25" customHeight="1" x14ac:dyDescent="0.35">
      <c r="A574" s="72"/>
      <c r="B574" s="64">
        <f>IF(OR(C574="",D574=""),"",MAX($B$5:B573)+1)</f>
        <v>8447</v>
      </c>
      <c r="C574" s="127" t="s">
        <v>5</v>
      </c>
      <c r="D574" s="156" t="s">
        <v>0</v>
      </c>
      <c r="E574" s="155"/>
    </row>
    <row r="575" spans="1:12" s="6" customFormat="1" ht="25" customHeight="1" x14ac:dyDescent="0.35">
      <c r="A575" s="72"/>
      <c r="B575" s="64">
        <f>IF(OR(C575="",D575=""),"",MAX($B$5:B574)+1)</f>
        <v>8448</v>
      </c>
      <c r="C575" s="127" t="s">
        <v>4</v>
      </c>
      <c r="D575" s="156" t="s">
        <v>0</v>
      </c>
      <c r="E575" s="155"/>
    </row>
    <row r="576" spans="1:12" s="10" customFormat="1" ht="35.15" customHeight="1" x14ac:dyDescent="0.35">
      <c r="A576" s="95"/>
      <c r="B576" s="62" t="str">
        <f>IF(OR(C576="",D576=""),"",MAX($B$5:B575)+1)</f>
        <v/>
      </c>
      <c r="C576" s="171" t="s">
        <v>3</v>
      </c>
      <c r="D576" s="186"/>
      <c r="E576" s="187"/>
    </row>
    <row r="577" spans="1:5" s="6" customFormat="1" ht="25" customHeight="1" x14ac:dyDescent="0.35">
      <c r="A577" s="72"/>
      <c r="B577" s="64">
        <f>IF(OR(C577="",D577=""),"",MAX($B$5:B576)+1)</f>
        <v>8449</v>
      </c>
      <c r="C577" s="127" t="s">
        <v>2</v>
      </c>
      <c r="D577" s="156" t="s">
        <v>0</v>
      </c>
      <c r="E577" s="155"/>
    </row>
    <row r="578" spans="1:5" s="6" customFormat="1" ht="25" customHeight="1" x14ac:dyDescent="0.35">
      <c r="A578" s="72"/>
      <c r="B578" s="178">
        <f>IF(OR(C578="",D578=""),"",MAX($B$5:B577)+1)</f>
        <v>8450</v>
      </c>
      <c r="C578" s="179" t="s">
        <v>1</v>
      </c>
      <c r="D578" s="180" t="s">
        <v>0</v>
      </c>
      <c r="E578" s="181"/>
    </row>
    <row r="579" spans="1:5" customFormat="1" ht="24.5" customHeight="1" x14ac:dyDescent="0.35">
      <c r="A579" s="177"/>
      <c r="B579" s="64" t="str">
        <f>IF(OR(C579="",D579=""),"",MAX($B$5:B578)+1)</f>
        <v/>
      </c>
      <c r="C579" s="188" t="s">
        <v>475</v>
      </c>
      <c r="D579" s="189"/>
      <c r="E579" s="189"/>
    </row>
    <row r="580" spans="1:5" customFormat="1" ht="20" customHeight="1" thickBot="1" x14ac:dyDescent="0.4">
      <c r="A580" s="170"/>
      <c r="B580" s="182">
        <f>IF(OR(C580="",D580=""),"",MAX($B$5:B579)+1)</f>
        <v>8451</v>
      </c>
      <c r="C580" s="183" t="s">
        <v>464</v>
      </c>
      <c r="D580" s="184" t="s">
        <v>9</v>
      </c>
      <c r="E580" s="185"/>
    </row>
    <row r="581" spans="1:5" customFormat="1" ht="15.5" customHeight="1" thickBot="1" x14ac:dyDescent="0.4">
      <c r="A581" s="170"/>
      <c r="B581" s="160">
        <f>IF(OR(C581="",D581=""),"",MAX($B$5:B580)+1)</f>
        <v>8452</v>
      </c>
      <c r="C581" s="172" t="s">
        <v>465</v>
      </c>
      <c r="D581" s="173" t="s">
        <v>9</v>
      </c>
      <c r="E581" s="174"/>
    </row>
    <row r="582" spans="1:5" customFormat="1" ht="17.5" customHeight="1" thickBot="1" x14ac:dyDescent="0.4">
      <c r="A582" s="170"/>
      <c r="B582" s="160">
        <f>IF(OR(C582="",D582=""),"",MAX($B$5:B581)+1)</f>
        <v>8453</v>
      </c>
      <c r="C582" s="172" t="s">
        <v>466</v>
      </c>
      <c r="D582" s="173" t="s">
        <v>7</v>
      </c>
      <c r="E582" s="174"/>
    </row>
    <row r="583" spans="1:5" customFormat="1" ht="15.5" customHeight="1" thickBot="1" x14ac:dyDescent="0.4">
      <c r="A583" s="170"/>
      <c r="B583" s="160">
        <f>IF(OR(C583="",D583=""),"",MAX($B$5:B582)+1)</f>
        <v>8454</v>
      </c>
      <c r="C583" s="172" t="s">
        <v>467</v>
      </c>
      <c r="D583" s="173" t="s">
        <v>9</v>
      </c>
      <c r="E583" s="174"/>
    </row>
    <row r="584" spans="1:5" customFormat="1" ht="15.5" customHeight="1" thickBot="1" x14ac:dyDescent="0.4">
      <c r="A584" s="170"/>
      <c r="B584" s="160">
        <f>IF(OR(C584="",D584=""),"",MAX($B$5:B583)+1)</f>
        <v>8455</v>
      </c>
      <c r="C584" s="172" t="s">
        <v>468</v>
      </c>
      <c r="D584" s="173" t="s">
        <v>9</v>
      </c>
      <c r="E584" s="174"/>
    </row>
    <row r="585" spans="1:5" customFormat="1" ht="15.5" customHeight="1" thickBot="1" x14ac:dyDescent="0.4">
      <c r="A585" s="170"/>
      <c r="B585" s="160">
        <f>IF(OR(C585="",D585=""),"",MAX($B$5:B584)+1)</f>
        <v>8456</v>
      </c>
      <c r="C585" s="172" t="s">
        <v>469</v>
      </c>
      <c r="D585" s="173" t="s">
        <v>9</v>
      </c>
      <c r="E585" s="174"/>
    </row>
    <row r="586" spans="1:5" customFormat="1" ht="15.5" customHeight="1" thickBot="1" x14ac:dyDescent="0.4">
      <c r="A586" s="170"/>
      <c r="B586" s="160">
        <f>IF(OR(C586="",D586=""),"",MAX($B$5:B585)+1)</f>
        <v>8457</v>
      </c>
      <c r="C586" s="172" t="s">
        <v>470</v>
      </c>
      <c r="D586" s="173" t="s">
        <v>7</v>
      </c>
      <c r="E586" s="174"/>
    </row>
    <row r="587" spans="1:5" customFormat="1" ht="15.5" customHeight="1" thickBot="1" x14ac:dyDescent="0.4">
      <c r="A587" s="170"/>
      <c r="B587" s="160">
        <f>IF(OR(C587="",D587=""),"",MAX($B$5:B586)+1)</f>
        <v>8458</v>
      </c>
      <c r="C587" s="172" t="s">
        <v>471</v>
      </c>
      <c r="D587" s="173" t="s">
        <v>472</v>
      </c>
      <c r="E587" s="174"/>
    </row>
    <row r="588" spans="1:5" customFormat="1" ht="15.5" customHeight="1" x14ac:dyDescent="0.35">
      <c r="A588" s="170"/>
      <c r="B588" s="5"/>
      <c r="C588" s="190" t="s">
        <v>474</v>
      </c>
      <c r="D588" s="191"/>
      <c r="E588" s="192"/>
    </row>
    <row r="589" spans="1:5" customFormat="1" ht="15.5" customHeight="1" thickBot="1" x14ac:dyDescent="0.4">
      <c r="A589" s="170"/>
      <c r="B589" s="160">
        <f>IF(OR(C589="",D589=""),"",MAX($B$5:B588)+1)</f>
        <v>8459</v>
      </c>
      <c r="C589" s="175" t="s">
        <v>473</v>
      </c>
      <c r="D589" s="175" t="s">
        <v>9</v>
      </c>
      <c r="E589" s="176"/>
    </row>
    <row r="590" spans="1:5" x14ac:dyDescent="0.25">
      <c r="B590" s="9"/>
      <c r="C590" s="1"/>
      <c r="D590" s="8"/>
      <c r="E590" s="7"/>
    </row>
    <row r="591" spans="1:5" x14ac:dyDescent="0.25">
      <c r="B591" s="9"/>
      <c r="C591" s="1"/>
      <c r="D591" s="8"/>
      <c r="E591" s="7"/>
    </row>
    <row r="592" spans="1:5" x14ac:dyDescent="0.25">
      <c r="B592" s="9"/>
      <c r="C592" s="1"/>
      <c r="D592" s="8"/>
      <c r="E592" s="7"/>
    </row>
    <row r="593" spans="2:5" x14ac:dyDescent="0.25">
      <c r="B593" s="9"/>
      <c r="C593" s="1"/>
      <c r="D593" s="8"/>
      <c r="E593" s="7"/>
    </row>
    <row r="594" spans="2:5" x14ac:dyDescent="0.25">
      <c r="B594" s="9"/>
      <c r="C594" s="1"/>
      <c r="D594" s="8"/>
      <c r="E594" s="7"/>
    </row>
    <row r="595" spans="2:5" x14ac:dyDescent="0.25">
      <c r="B595" s="9"/>
      <c r="C595" s="1"/>
      <c r="D595" s="8"/>
      <c r="E595" s="7"/>
    </row>
    <row r="596" spans="2:5" x14ac:dyDescent="0.25">
      <c r="B596" s="9"/>
      <c r="C596" s="1"/>
      <c r="D596" s="8"/>
      <c r="E596" s="7"/>
    </row>
    <row r="597" spans="2:5" x14ac:dyDescent="0.25">
      <c r="B597" s="9"/>
      <c r="C597" s="1"/>
      <c r="D597" s="8"/>
      <c r="E597" s="7"/>
    </row>
    <row r="598" spans="2:5" x14ac:dyDescent="0.25">
      <c r="B598" s="9"/>
      <c r="C598" s="1"/>
      <c r="D598" s="8"/>
      <c r="E598" s="7"/>
    </row>
    <row r="599" spans="2:5" x14ac:dyDescent="0.25">
      <c r="B599" s="9"/>
      <c r="C599" s="1"/>
      <c r="D599" s="8"/>
      <c r="E599" s="7"/>
    </row>
    <row r="600" spans="2:5" x14ac:dyDescent="0.25">
      <c r="B600" s="9"/>
      <c r="C600" s="1"/>
      <c r="D600" s="8"/>
      <c r="E600" s="7"/>
    </row>
    <row r="601" spans="2:5" x14ac:dyDescent="0.25">
      <c r="B601" s="9"/>
      <c r="C601" s="1"/>
      <c r="D601" s="8"/>
      <c r="E601" s="7"/>
    </row>
    <row r="602" spans="2:5" x14ac:dyDescent="0.25">
      <c r="B602" s="9"/>
      <c r="C602" s="1"/>
      <c r="D602" s="8"/>
      <c r="E602" s="7"/>
    </row>
    <row r="603" spans="2:5" x14ac:dyDescent="0.25">
      <c r="B603" s="9"/>
      <c r="C603" s="1"/>
      <c r="D603" s="8"/>
      <c r="E603" s="7"/>
    </row>
    <row r="604" spans="2:5" x14ac:dyDescent="0.25">
      <c r="B604" s="9"/>
      <c r="C604" s="1"/>
      <c r="D604" s="8"/>
      <c r="E604" s="7"/>
    </row>
    <row r="605" spans="2:5" x14ac:dyDescent="0.25">
      <c r="B605" s="9"/>
      <c r="C605" s="1"/>
      <c r="D605" s="8"/>
      <c r="E605" s="7"/>
    </row>
    <row r="606" spans="2:5" x14ac:dyDescent="0.25">
      <c r="B606" s="9"/>
      <c r="C606" s="1"/>
      <c r="D606" s="8"/>
      <c r="E606" s="7"/>
    </row>
    <row r="607" spans="2:5" x14ac:dyDescent="0.25">
      <c r="B607" s="9"/>
      <c r="C607" s="1"/>
      <c r="D607" s="8"/>
      <c r="E607" s="7"/>
    </row>
  </sheetData>
  <sheetProtection selectLockedCells="1"/>
  <mergeCells count="4">
    <mergeCell ref="A2:B2"/>
    <mergeCell ref="A3:B3"/>
    <mergeCell ref="A1:E1"/>
    <mergeCell ref="G566:L566"/>
  </mergeCells>
  <printOptions horizontalCentered="1"/>
  <pageMargins left="0.39370078740157483" right="0.39370078740157483" top="0.70866141732283472" bottom="0.78740157480314965" header="0.31496062992125984" footer="0.39370078740157483"/>
  <pageSetup paperSize="9" scale="72" fitToHeight="100" orientation="portrait" r:id="rId1"/>
  <headerFooter alignWithMargins="0">
    <oddHeader xml:space="preserve">&amp;C&amp;"Helv,Gras"&amp;8                                              &amp;U             </oddHeader>
    <oddFooter>&amp;CPage &amp;P/&amp;N&amp;R&amp;"Calibri,Normal"BPU Lot n°08</oddFooter>
  </headerFooter>
  <rowBreaks count="1" manualBreakCount="1">
    <brk id="357" max="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5C7135D409C98479600BF4188353DF9" ma:contentTypeVersion="11" ma:contentTypeDescription="Crée un document." ma:contentTypeScope="" ma:versionID="99d3a851245c312d8f852b88415c378e">
  <xsd:schema xmlns:xsd="http://www.w3.org/2001/XMLSchema" xmlns:xs="http://www.w3.org/2001/XMLSchema" xmlns:p="http://schemas.microsoft.com/office/2006/metadata/properties" xmlns:ns2="d2595fc6-8427-4826-b8e9-cbf8289162ef" xmlns:ns3="458bb978-e978-4e53-abf3-c9a655a61021" targetNamespace="http://schemas.microsoft.com/office/2006/metadata/properties" ma:root="true" ma:fieldsID="f228cad6782c565d264d6bdd711e38d0" ns2:_="" ns3:_="">
    <xsd:import namespace="d2595fc6-8427-4826-b8e9-cbf8289162ef"/>
    <xsd:import namespace="458bb978-e978-4e53-abf3-c9a655a6102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595fc6-8427-4826-b8e9-cbf8289162e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72bc83ab-20a5-444d-9401-a7063d1fed54"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58bb978-e978-4e53-abf3-c9a655a61021"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eef4c64-ae37-4547-a15a-cc864f2b04e0}" ma:internalName="TaxCatchAll" ma:showField="CatchAllData" ma:web="458bb978-e978-4e53-abf3-c9a655a6102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2595fc6-8427-4826-b8e9-cbf8289162ef">
      <Terms xmlns="http://schemas.microsoft.com/office/infopath/2007/PartnerControls"/>
    </lcf76f155ced4ddcb4097134ff3c332f>
    <TaxCatchAll xmlns="458bb978-e978-4e53-abf3-c9a655a61021" xsi:nil="true"/>
  </documentManagement>
</p:properties>
</file>

<file path=customXml/itemProps1.xml><?xml version="1.0" encoding="utf-8"?>
<ds:datastoreItem xmlns:ds="http://schemas.openxmlformats.org/officeDocument/2006/customXml" ds:itemID="{82426136-DDFB-4B75-B097-1C03AD351AAB}"/>
</file>

<file path=customXml/itemProps2.xml><?xml version="1.0" encoding="utf-8"?>
<ds:datastoreItem xmlns:ds="http://schemas.openxmlformats.org/officeDocument/2006/customXml" ds:itemID="{490953C1-FDF1-4F8A-A4F2-A7220C8D17B3}"/>
</file>

<file path=customXml/itemProps3.xml><?xml version="1.0" encoding="utf-8"?>
<ds:datastoreItem xmlns:ds="http://schemas.openxmlformats.org/officeDocument/2006/customXml" ds:itemID="{441A72D4-6DB8-40DE-B93F-5C3FC233E72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8 BPU  VRD EV</vt:lpstr>
      <vt:lpstr>'8 BPU  VRD EV'!Impression_des_titres</vt:lpstr>
      <vt:lpstr>'8 BPU  VRD EV'!Zone_d_impression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Pascale</dc:creator>
  <cp:lastModifiedBy>Hussein AMJAHDI</cp:lastModifiedBy>
  <dcterms:created xsi:type="dcterms:W3CDTF">2023-01-13T15:18:56Z</dcterms:created>
  <dcterms:modified xsi:type="dcterms:W3CDTF">2026-01-27T09:13:08Z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0x01010035C7135D409C98479600BF4188353DF9</vt:lpwstr>
  </property>
</Properties>
</file>